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trlProps/ctrlProp2.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trlProps/ctrlProp3.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trlProps/ctrlProp4.xml" ContentType="application/vnd.ms-excel.controlpropertie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els1-my.sharepoint.com/personal/f_goffinet_larcier-intersentia_be/Documents/Documents/Webwin/"/>
    </mc:Choice>
  </mc:AlternateContent>
  <xr:revisionPtr revIDLastSave="0" documentId="8_{21183CE3-5B85-4104-A31A-A4F90B9FBF75}" xr6:coauthVersionLast="47" xr6:coauthVersionMax="47" xr10:uidLastSave="{00000000-0000-0000-0000-000000000000}"/>
  <bookViews>
    <workbookView showSheetTabs="0" xWindow="-108" yWindow="-108" windowWidth="23256" windowHeight="12456" activeTab="9" xr2:uid="{00000000-000D-0000-FFFF-FFFF00000000}"/>
  </bookViews>
  <sheets>
    <sheet name="Home" sheetId="13" r:id="rId1"/>
    <sheet name="1" sheetId="10" r:id="rId2"/>
    <sheet name="calc" sheetId="11" state="veryHidden" r:id="rId3"/>
    <sheet name="Home FR" sheetId="14" r:id="rId4"/>
    <sheet name="1 FR" sheetId="18" r:id="rId5"/>
    <sheet name="calcFR" sheetId="19" state="veryHidden" r:id="rId6"/>
    <sheet name="Home B" sheetId="15" r:id="rId7"/>
    <sheet name="1 B" sheetId="20" r:id="rId8"/>
    <sheet name="calcB" sheetId="21" state="veryHidden" r:id="rId9"/>
    <sheet name="Home FR B" sheetId="16" r:id="rId10"/>
    <sheet name="1 FR B" sheetId="22" r:id="rId11"/>
    <sheet name="calcFRB" sheetId="23" state="veryHidden" r:id="rId12"/>
    <sheet name="EDISEC" sheetId="17" r:id="rId13"/>
  </sheets>
  <externalReferences>
    <externalReference r:id="rId14"/>
  </externalReferences>
  <definedNames>
    <definedName name="__123Graph_AGRAFIEK1" hidden="1">[1]VAALucien!$D$13:$D$18</definedName>
    <definedName name="__123Graph_AGRAFIEK2" hidden="1">'[1]fisc.res.'!$K$184:$K$191</definedName>
    <definedName name="__123Graph_AGRAFIEK3" hidden="1">'[1]fisc.res.'!$C$10:$C$16</definedName>
    <definedName name="__123Graph_BGRAFIEK1" hidden="1">'[1]fisc.res.'!$C$37:$C$43</definedName>
    <definedName name="__123Graph_BGRAFIEK3" hidden="1">'[1]fisc.res.'!$J$10:$J$16</definedName>
    <definedName name="__123Graph_CGRAFIEK1" hidden="1">[1]Blad1!$D$9:$D$20</definedName>
    <definedName name="__123Graph_DGRAFIEK1" hidden="1">[1]Blad1!$E$9:$E$20</definedName>
    <definedName name="__123Graph_XGRAFIEK1" hidden="1">'[1]fisc.res.'!$B$10:$B$16</definedName>
    <definedName name="__123Graph_XGRAFIEK2" hidden="1">'[1]fisc.res.'!$J$184:$J$191</definedName>
    <definedName name="__123Graph_XGRAFIEK3" hidden="1">'[1]fisc.res.'!$B$10:$B$16</definedName>
    <definedName name="_Key1" hidden="1">#REF!</definedName>
    <definedName name="_Order1" hidden="1">255</definedName>
    <definedName name="_Sort" hidden="1">#REF!</definedName>
    <definedName name="dtm">Home!$D$2</definedName>
    <definedName name="_xlnm.Print_Area" localSheetId="1">'1'!$B$2:$D$20</definedName>
    <definedName name="_xlnm.Print_Area" localSheetId="7">'1 B'!$B$2:$D$20</definedName>
    <definedName name="_xlnm.Print_Area" localSheetId="4">'1 FR'!$B$2:$D$20</definedName>
    <definedName name="_xlnm.Print_Area" localSheetId="10">'1 FR B'!$B$2:$D$20</definedName>
    <definedName name="_xlnm.Print_Area" localSheetId="0">Home!$B$2:$F$27</definedName>
    <definedName name="_xlnm.Print_Area" localSheetId="6">'Home B'!$B$2:$F$20</definedName>
    <definedName name="_xlnm.Print_Area" localSheetId="3">'Home FR'!$B$2:$F$21</definedName>
    <definedName name="_xlnm.Print_Area" localSheetId="9">'Home FR B'!$B$2:$F$20</definedName>
    <definedName name="_xlnm.Print_Titles" localSheetId="1">'1'!$2:$6</definedName>
    <definedName name="_xlnm.Print_Titles" localSheetId="7">'1 B'!$2:$6</definedName>
    <definedName name="_xlnm.Print_Titles" localSheetId="4">'1 FR'!$2:$6</definedName>
    <definedName name="_xlnm.Print_Titles" localSheetId="10">'1 FR B'!$2:$6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2" l="1"/>
  <c r="D11" i="22"/>
  <c r="D10" i="22"/>
  <c r="D12" i="20"/>
  <c r="D11" i="20"/>
  <c r="D10" i="20"/>
  <c r="D12" i="18"/>
  <c r="D11" i="18"/>
  <c r="D10" i="18"/>
  <c r="B13" i="11"/>
  <c r="B2" i="17" a="1"/>
  <c r="B2" i="17" s="1"/>
  <c r="F2" i="17" s="1"/>
  <c r="B2" i="16" l="1"/>
  <c r="B2" i="15"/>
  <c r="D2" i="14"/>
  <c r="B17" i="19"/>
  <c r="B18" i="11" l="1"/>
  <c r="B18" i="23" l="1"/>
  <c r="D8" i="22" s="1"/>
  <c r="B17" i="23"/>
  <c r="B16" i="23"/>
  <c r="C12" i="22" s="1"/>
  <c r="B15" i="23"/>
  <c r="C11" i="22" s="1"/>
  <c r="B14" i="23"/>
  <c r="C10" i="22" s="1"/>
  <c r="B13" i="23"/>
  <c r="D7" i="22" s="1"/>
  <c r="B18" i="21"/>
  <c r="D8" i="20" s="1"/>
  <c r="B17" i="21"/>
  <c r="B16" i="21"/>
  <c r="B15" i="21"/>
  <c r="C11" i="20" s="1"/>
  <c r="B14" i="21"/>
  <c r="B13" i="21"/>
  <c r="D7" i="20" s="1"/>
  <c r="B12" i="20"/>
  <c r="B11" i="20"/>
  <c r="B10" i="20"/>
  <c r="B18" i="19"/>
  <c r="D8" i="18" s="1"/>
  <c r="B16" i="19"/>
  <c r="B15" i="19"/>
  <c r="B14" i="19"/>
  <c r="B13" i="19"/>
  <c r="D7" i="18" s="1"/>
  <c r="D9" i="18" l="1"/>
  <c r="D20" i="18" s="1"/>
  <c r="B19" i="19"/>
  <c r="D13" i="18" s="1"/>
  <c r="D9" i="20"/>
  <c r="D20" i="20" s="1"/>
  <c r="B19" i="21"/>
  <c r="D13" i="20" s="1"/>
  <c r="D9" i="22"/>
  <c r="D20" i="22" s="1"/>
  <c r="B19" i="23"/>
  <c r="D13" i="22" s="1"/>
  <c r="C10" i="20"/>
  <c r="C12" i="20"/>
  <c r="C10" i="18"/>
  <c r="C12" i="18"/>
  <c r="C11" i="18"/>
  <c r="B17" i="11" l="1"/>
  <c r="B19" i="11" s="1"/>
  <c r="B16" i="11"/>
  <c r="B15" i="11"/>
  <c r="B14" i="11"/>
  <c r="B10" i="17"/>
  <c r="C4" i="17"/>
  <c r="D9" i="10" l="1"/>
  <c r="D8" i="10"/>
  <c r="C7" i="17"/>
  <c r="E7" i="17" s="1"/>
  <c r="C5" i="17"/>
  <c r="E5" i="17" s="1"/>
  <c r="E4" i="17"/>
  <c r="C6" i="17"/>
  <c r="E6" i="17" s="1"/>
  <c r="B11" i="10" l="1"/>
  <c r="B12" i="10"/>
  <c r="B10" i="10"/>
  <c r="C12" i="10" l="1"/>
  <c r="D7" i="10"/>
  <c r="C10" i="10"/>
  <c r="C11" i="10"/>
  <c r="D13" i="10" l="1"/>
  <c r="D11" i="10"/>
  <c r="D12" i="10"/>
  <c r="D10" i="10"/>
  <c r="D20"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2BB20090-321E-4130-8E2F-8199F9E6430F}">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0244907C-80FB-49EA-96D1-433E260D00CA}">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F18" authorId="0" shapeId="0" xr:uid="{00000000-0006-0000-0100-000001000000}">
      <text>
        <r>
          <rPr>
            <sz val="8"/>
            <color indexed="45"/>
            <rFont val="Tahoma"/>
            <family val="2"/>
          </rPr>
          <t>Met</t>
        </r>
        <r>
          <rPr>
            <b/>
            <sz val="8"/>
            <color indexed="45"/>
            <rFont val="Tahoma"/>
            <family val="2"/>
          </rPr>
          <t xml:space="preserve"> '</t>
        </r>
        <r>
          <rPr>
            <b/>
            <u/>
            <sz val="8"/>
            <color indexed="45"/>
            <rFont val="Tahoma"/>
            <family val="2"/>
          </rPr>
          <t>elektrisch'</t>
        </r>
        <r>
          <rPr>
            <b/>
            <sz val="8"/>
            <color indexed="45"/>
            <rFont val="Tahoma"/>
            <family val="2"/>
          </rPr>
          <t xml:space="preserve"> </t>
        </r>
        <r>
          <rPr>
            <sz val="8"/>
            <color indexed="45"/>
            <rFont val="Tahoma"/>
            <family val="2"/>
          </rPr>
          <t>wordt een 100% elektrische wagen bedoeld.</t>
        </r>
        <r>
          <rPr>
            <b/>
            <sz val="8"/>
            <color indexed="45"/>
            <rFont val="Tahoma"/>
            <family val="2"/>
          </rPr>
          <t xml:space="preserve">
</t>
        </r>
        <r>
          <rPr>
            <sz val="8"/>
            <color indexed="45"/>
            <rFont val="Tahoma"/>
            <family val="2"/>
          </rPr>
          <t>Onder</t>
        </r>
        <r>
          <rPr>
            <b/>
            <sz val="8"/>
            <color indexed="45"/>
            <rFont val="Tahoma"/>
            <family val="2"/>
          </rPr>
          <t xml:space="preserve"> '</t>
        </r>
        <r>
          <rPr>
            <b/>
            <u/>
            <sz val="8"/>
            <color indexed="45"/>
            <rFont val="Tahoma"/>
            <family val="2"/>
          </rPr>
          <t>benzine'</t>
        </r>
        <r>
          <rPr>
            <b/>
            <sz val="8"/>
            <color indexed="45"/>
            <rFont val="Tahoma"/>
            <family val="2"/>
          </rPr>
          <t xml:space="preserve"> </t>
        </r>
        <r>
          <rPr>
            <sz val="8"/>
            <color indexed="45"/>
            <rFont val="Tahoma"/>
            <family val="2"/>
          </rPr>
          <t>vallen ook de hybride en plug-inhybride benzinewagens.</t>
        </r>
        <r>
          <rPr>
            <b/>
            <sz val="8"/>
            <color indexed="45"/>
            <rFont val="Tahoma"/>
            <family val="2"/>
          </rPr>
          <t xml:space="preserve">
</t>
        </r>
        <r>
          <rPr>
            <sz val="8"/>
            <color indexed="45"/>
            <rFont val="Tahoma"/>
            <family val="2"/>
          </rPr>
          <t>Onder</t>
        </r>
        <r>
          <rPr>
            <b/>
            <sz val="8"/>
            <color indexed="45"/>
            <rFont val="Tahoma"/>
            <family val="2"/>
          </rPr>
          <t xml:space="preserve"> '</t>
        </r>
        <r>
          <rPr>
            <b/>
            <u/>
            <sz val="8"/>
            <color indexed="45"/>
            <rFont val="Tahoma"/>
            <family val="2"/>
          </rPr>
          <t>diesel'</t>
        </r>
        <r>
          <rPr>
            <sz val="8"/>
            <color indexed="45"/>
            <rFont val="Tahoma"/>
            <family val="2"/>
          </rPr>
          <t xml:space="preserve"> vallen ook de plug-inhybride dieselwagens.</t>
        </r>
      </text>
    </comment>
    <comment ref="F19" authorId="0" shapeId="0" xr:uid="{00000000-0006-0000-0100-000002000000}">
      <text>
        <r>
          <rPr>
            <sz val="8"/>
            <color indexed="45"/>
            <rFont val="Tahoma"/>
            <family val="2"/>
          </rPr>
          <t xml:space="preserve">De te gebruiken </t>
        </r>
        <r>
          <rPr>
            <b/>
            <sz val="8"/>
            <color indexed="45"/>
            <rFont val="Tahoma"/>
            <family val="2"/>
          </rPr>
          <t>uitstoot</t>
        </r>
        <r>
          <rPr>
            <sz val="8"/>
            <color indexed="45"/>
            <rFont val="Tahoma"/>
            <family val="2"/>
          </rPr>
          <t xml:space="preserve"> voor de berekening is de CO2-uitstoot </t>
        </r>
        <r>
          <rPr>
            <b/>
            <sz val="8"/>
            <color indexed="45"/>
            <rFont val="Tahoma"/>
            <family val="2"/>
          </rPr>
          <t>volgens de NEDC-meetmethod</t>
        </r>
        <r>
          <rPr>
            <sz val="8"/>
            <color indexed="45"/>
            <rFont val="Tahoma"/>
            <family val="2"/>
          </rPr>
          <t xml:space="preserve">e zoals vermeld onder rubriek 49.1 van het gelijkvormigheidsattest. Tenzij, vanaf 2021, enkel nog een WLTP-waarde werd berekend voor het voertuig, is de CO2-uitstoot volgens de </t>
        </r>
        <r>
          <rPr>
            <b/>
            <sz val="8"/>
            <color indexed="45"/>
            <rFont val="Tahoma"/>
            <family val="2"/>
          </rPr>
          <t>WLTP-meetmethode</t>
        </r>
        <r>
          <rPr>
            <sz val="8"/>
            <color indexed="45"/>
            <rFont val="Tahoma"/>
            <family val="2"/>
          </rPr>
          <t xml:space="preserve"> zoals vermeld onder rubriek 49.4 van het gelijkvormigheidsattest toepasselijk.
Bij gebrek aan uitstootgegevens gaat men uit van 165 g/km voor dieselmotors of 182 g/km voor benzinemotors (incl. lpg en cng).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938E31C1-5A0E-4220-BA67-E8543D47F659}">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8594B3D4-A39D-4F47-B72E-62F087632317}">
      <text>
        <r>
          <rPr>
            <b/>
            <sz val="8"/>
            <color indexed="8"/>
            <rFont val="Tahoma"/>
            <family val="2"/>
          </rPr>
          <t>La rédaction veille à la fiabilité des informations lesquelles ne sauraient toutefois engager sa responsabilité.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F18" authorId="0" shapeId="0" xr:uid="{547DA0F2-40FB-4C3A-96C1-F60A768291B9}">
      <text>
        <r>
          <rPr>
            <sz val="8"/>
            <color indexed="45"/>
            <rFont val="Tahoma"/>
            <family val="2"/>
          </rPr>
          <t xml:space="preserve">La catégorie </t>
        </r>
        <r>
          <rPr>
            <b/>
            <sz val="8"/>
            <color indexed="45"/>
            <rFont val="Tahoma"/>
            <family val="2"/>
          </rPr>
          <t xml:space="preserve">« </t>
        </r>
        <r>
          <rPr>
            <b/>
            <u/>
            <sz val="8"/>
            <color indexed="45"/>
            <rFont val="Tahoma"/>
            <family val="2"/>
          </rPr>
          <t>électricité</t>
        </r>
        <r>
          <rPr>
            <b/>
            <sz val="8"/>
            <color indexed="45"/>
            <rFont val="Tahoma"/>
            <family val="2"/>
          </rPr>
          <t xml:space="preserve"> » </t>
        </r>
        <r>
          <rPr>
            <sz val="8"/>
            <color indexed="45"/>
            <rFont val="Tahoma"/>
            <family val="2"/>
          </rPr>
          <t>vise les véhicules 100 % électriques.</t>
        </r>
        <r>
          <rPr>
            <b/>
            <sz val="8"/>
            <color indexed="45"/>
            <rFont val="Tahoma"/>
            <family val="2"/>
          </rPr>
          <t xml:space="preserve">
</t>
        </r>
        <r>
          <rPr>
            <sz val="8"/>
            <color indexed="45"/>
            <rFont val="Tahoma"/>
            <family val="2"/>
          </rPr>
          <t>La catégorie</t>
        </r>
        <r>
          <rPr>
            <b/>
            <sz val="8"/>
            <color indexed="45"/>
            <rFont val="Tahoma"/>
            <family val="2"/>
          </rPr>
          <t xml:space="preserve"> « </t>
        </r>
        <r>
          <rPr>
            <b/>
            <u/>
            <sz val="8"/>
            <color indexed="45"/>
            <rFont val="Tahoma"/>
            <family val="2"/>
          </rPr>
          <t>essence</t>
        </r>
        <r>
          <rPr>
            <b/>
            <sz val="8"/>
            <color indexed="45"/>
            <rFont val="Tahoma"/>
            <family val="2"/>
          </rPr>
          <t xml:space="preserve"> »</t>
        </r>
        <r>
          <rPr>
            <sz val="8"/>
            <color indexed="45"/>
            <rFont val="Tahoma"/>
            <family val="2"/>
          </rPr>
          <t xml:space="preserve"> inclut également les voitures à essence hybrides ou plug-in hybrides.</t>
        </r>
        <r>
          <rPr>
            <b/>
            <sz val="8"/>
            <color indexed="45"/>
            <rFont val="Tahoma"/>
            <family val="2"/>
          </rPr>
          <t xml:space="preserve">
</t>
        </r>
        <r>
          <rPr>
            <sz val="8"/>
            <color indexed="45"/>
            <rFont val="Tahoma"/>
            <family val="2"/>
          </rPr>
          <t>La catégorie</t>
        </r>
        <r>
          <rPr>
            <b/>
            <sz val="8"/>
            <color indexed="45"/>
            <rFont val="Tahoma"/>
            <family val="2"/>
          </rPr>
          <t xml:space="preserve"> « </t>
        </r>
        <r>
          <rPr>
            <b/>
            <u/>
            <sz val="8"/>
            <color indexed="45"/>
            <rFont val="Tahoma"/>
            <family val="2"/>
          </rPr>
          <t>diesel</t>
        </r>
        <r>
          <rPr>
            <b/>
            <sz val="8"/>
            <color indexed="45"/>
            <rFont val="Tahoma"/>
            <family val="2"/>
          </rPr>
          <t xml:space="preserve"> » </t>
        </r>
        <r>
          <rPr>
            <sz val="8"/>
            <color indexed="45"/>
            <rFont val="Tahoma"/>
            <family val="2"/>
          </rPr>
          <t>inclut aussi les plug-in hybrides diesel.</t>
        </r>
      </text>
    </comment>
    <comment ref="F19" authorId="0" shapeId="0" xr:uid="{B0E5E54D-A484-42D3-B5C3-16E2851E02C8}">
      <text>
        <r>
          <rPr>
            <sz val="8"/>
            <color indexed="45"/>
            <rFont val="Tahoma"/>
            <family val="2"/>
          </rPr>
          <t>Les</t>
        </r>
        <r>
          <rPr>
            <b/>
            <sz val="8"/>
            <color indexed="45"/>
            <rFont val="Tahoma"/>
            <family val="2"/>
          </rPr>
          <t xml:space="preserve"> émissions</t>
        </r>
        <r>
          <rPr>
            <sz val="8"/>
            <color indexed="45"/>
            <rFont val="Tahoma"/>
            <family val="2"/>
          </rPr>
          <t xml:space="preserve"> à utiliser pour le calcul des émissions de CO2 sont déterminées d'après la </t>
        </r>
        <r>
          <rPr>
            <b/>
            <sz val="8"/>
            <color indexed="45"/>
            <rFont val="Tahoma"/>
            <family val="2"/>
          </rPr>
          <t>méthode NEDC</t>
        </r>
        <r>
          <rPr>
            <sz val="8"/>
            <color indexed="45"/>
            <rFont val="Tahoma"/>
            <family val="2"/>
          </rPr>
          <t xml:space="preserve"> telle que mentionnée à la rubrique 49.1 du certificat de conformité. Cependant, à partir de 2021, si le véhicule ne dispose que d'une valeur WLTP, les émissions du véhicule seront déterminées sur la base de ce coefficient </t>
        </r>
        <r>
          <rPr>
            <b/>
            <sz val="8"/>
            <color indexed="45"/>
            <rFont val="Tahoma"/>
            <family val="2"/>
          </rPr>
          <t>WLTP</t>
        </r>
        <r>
          <rPr>
            <sz val="8"/>
            <color indexed="45"/>
            <rFont val="Tahoma"/>
            <family val="2"/>
          </rPr>
          <t>, tel que mentionné à la rubrique 49.4 du certificat de conformité.
En l’absence de données relatives aux émissions, on se base sur des émissions de 165 g/km pour les moteurs diesel, ou de 182 g/km pour les moteurs à essence (LPG et CNG compris).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D93DBDBF-0863-4F8C-BA3E-FE7653EAB707}">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9ED6B548-4F70-443F-9023-93FEF32C2D79}">
      <text>
        <r>
          <rPr>
            <b/>
            <sz val="8"/>
            <color indexed="8"/>
            <rFont val="Tahoma"/>
            <family val="2"/>
          </rPr>
          <t>De redactie staat in voor de betrouwbaarheid van dit rekenmodel, waarvoor ze echter niet aansprakelijk gesteld kan worden.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F18" authorId="0" shapeId="0" xr:uid="{B4F08BB2-BA9C-4B13-A0D1-1A1D7045DAF8}">
      <text>
        <r>
          <rPr>
            <sz val="8"/>
            <color indexed="45"/>
            <rFont val="Tahoma"/>
            <family val="2"/>
          </rPr>
          <t>Met</t>
        </r>
        <r>
          <rPr>
            <b/>
            <sz val="8"/>
            <color indexed="45"/>
            <rFont val="Tahoma"/>
            <family val="2"/>
          </rPr>
          <t xml:space="preserve"> '</t>
        </r>
        <r>
          <rPr>
            <b/>
            <u/>
            <sz val="8"/>
            <color indexed="45"/>
            <rFont val="Tahoma"/>
            <family val="2"/>
          </rPr>
          <t>elektrisch'</t>
        </r>
        <r>
          <rPr>
            <b/>
            <sz val="8"/>
            <color indexed="45"/>
            <rFont val="Tahoma"/>
            <family val="2"/>
          </rPr>
          <t xml:space="preserve"> </t>
        </r>
        <r>
          <rPr>
            <sz val="8"/>
            <color indexed="45"/>
            <rFont val="Tahoma"/>
            <family val="2"/>
          </rPr>
          <t>wordt een 100% elektrische wagen bedoeld.</t>
        </r>
        <r>
          <rPr>
            <b/>
            <sz val="8"/>
            <color indexed="45"/>
            <rFont val="Tahoma"/>
            <family val="2"/>
          </rPr>
          <t xml:space="preserve">
</t>
        </r>
        <r>
          <rPr>
            <sz val="8"/>
            <color indexed="45"/>
            <rFont val="Tahoma"/>
            <family val="2"/>
          </rPr>
          <t>Onder</t>
        </r>
        <r>
          <rPr>
            <b/>
            <sz val="8"/>
            <color indexed="45"/>
            <rFont val="Tahoma"/>
            <family val="2"/>
          </rPr>
          <t xml:space="preserve"> '</t>
        </r>
        <r>
          <rPr>
            <b/>
            <u/>
            <sz val="8"/>
            <color indexed="45"/>
            <rFont val="Tahoma"/>
            <family val="2"/>
          </rPr>
          <t>benzine'</t>
        </r>
        <r>
          <rPr>
            <b/>
            <sz val="8"/>
            <color indexed="45"/>
            <rFont val="Tahoma"/>
            <family val="2"/>
          </rPr>
          <t xml:space="preserve"> </t>
        </r>
        <r>
          <rPr>
            <sz val="8"/>
            <color indexed="45"/>
            <rFont val="Tahoma"/>
            <family val="2"/>
          </rPr>
          <t>vallen ook de hybride en plug-inhybride benzinewagens.</t>
        </r>
        <r>
          <rPr>
            <b/>
            <sz val="8"/>
            <color indexed="45"/>
            <rFont val="Tahoma"/>
            <family val="2"/>
          </rPr>
          <t xml:space="preserve">
</t>
        </r>
        <r>
          <rPr>
            <sz val="8"/>
            <color indexed="45"/>
            <rFont val="Tahoma"/>
            <family val="2"/>
          </rPr>
          <t>Onder</t>
        </r>
        <r>
          <rPr>
            <b/>
            <sz val="8"/>
            <color indexed="45"/>
            <rFont val="Tahoma"/>
            <family val="2"/>
          </rPr>
          <t xml:space="preserve"> '</t>
        </r>
        <r>
          <rPr>
            <b/>
            <u/>
            <sz val="8"/>
            <color indexed="45"/>
            <rFont val="Tahoma"/>
            <family val="2"/>
          </rPr>
          <t>diesel'</t>
        </r>
        <r>
          <rPr>
            <sz val="8"/>
            <color indexed="45"/>
            <rFont val="Tahoma"/>
            <family val="2"/>
          </rPr>
          <t xml:space="preserve"> vallen ook de plug-inhybride dieselwagens.</t>
        </r>
      </text>
    </comment>
    <comment ref="F19" authorId="0" shapeId="0" xr:uid="{6F474680-93FD-4C89-8BFF-770FB3AC4C6C}">
      <text>
        <r>
          <rPr>
            <sz val="8"/>
            <color indexed="45"/>
            <rFont val="Tahoma"/>
            <family val="2"/>
          </rPr>
          <t xml:space="preserve">De te gebruiken </t>
        </r>
        <r>
          <rPr>
            <b/>
            <sz val="8"/>
            <color indexed="45"/>
            <rFont val="Tahoma"/>
            <family val="2"/>
          </rPr>
          <t>uitstoot</t>
        </r>
        <r>
          <rPr>
            <sz val="8"/>
            <color indexed="45"/>
            <rFont val="Tahoma"/>
            <family val="2"/>
          </rPr>
          <t xml:space="preserve"> voor de berekening is de CO2-uitstoot </t>
        </r>
        <r>
          <rPr>
            <b/>
            <sz val="8"/>
            <color indexed="45"/>
            <rFont val="Tahoma"/>
            <family val="2"/>
          </rPr>
          <t>volgens de NEDC-meetmethod</t>
        </r>
        <r>
          <rPr>
            <sz val="8"/>
            <color indexed="45"/>
            <rFont val="Tahoma"/>
            <family val="2"/>
          </rPr>
          <t xml:space="preserve">e zoals vermeld onder rubriek 49.1 van het gelijkvormigheidsattest. Tenzij, vanaf 2021, enkel nog een WLTP-waarde werd berekend voor het voertuig, is de CO2-uitstoot volgens de </t>
        </r>
        <r>
          <rPr>
            <b/>
            <sz val="8"/>
            <color indexed="45"/>
            <rFont val="Tahoma"/>
            <family val="2"/>
          </rPr>
          <t>WLTP-meetmethode</t>
        </r>
        <r>
          <rPr>
            <sz val="8"/>
            <color indexed="45"/>
            <rFont val="Tahoma"/>
            <family val="2"/>
          </rPr>
          <t xml:space="preserve"> zoals vermeld onder rubriek 49.4 van het gelijkvormigheidsattest toepasselijk.
Bij gebrek aan uitstootgegevens gaat men uit van 165 g/km voor dieselmotors of 182 g/km voor benzinemotors (incl. lpg en cng).</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7AD00236-1E98-47D8-9A95-F0BEC128F0B3}">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B5C68D28-41DA-4CC3-9B8F-BB9E9329B0B7}">
      <text>
        <r>
          <rPr>
            <b/>
            <sz val="8"/>
            <color indexed="8"/>
            <rFont val="Tahoma"/>
            <family val="2"/>
          </rPr>
          <t>La rédaction veille à la fiabilité des informations lesquelles ne sauraient toutefois engager sa responsabilité.</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F18" authorId="0" shapeId="0" xr:uid="{6FF79D77-A79F-4303-AAF9-1834C3A487DE}">
      <text>
        <r>
          <rPr>
            <sz val="8"/>
            <color indexed="45"/>
            <rFont val="Tahoma"/>
            <family val="2"/>
          </rPr>
          <t xml:space="preserve">La catégorie </t>
        </r>
        <r>
          <rPr>
            <b/>
            <sz val="8"/>
            <color indexed="45"/>
            <rFont val="Tahoma"/>
            <family val="2"/>
          </rPr>
          <t xml:space="preserve">« </t>
        </r>
        <r>
          <rPr>
            <b/>
            <u/>
            <sz val="8"/>
            <color indexed="45"/>
            <rFont val="Tahoma"/>
            <family val="2"/>
          </rPr>
          <t>électricité</t>
        </r>
        <r>
          <rPr>
            <b/>
            <sz val="8"/>
            <color indexed="45"/>
            <rFont val="Tahoma"/>
            <family val="2"/>
          </rPr>
          <t xml:space="preserve"> » </t>
        </r>
        <r>
          <rPr>
            <sz val="8"/>
            <color indexed="45"/>
            <rFont val="Tahoma"/>
            <family val="2"/>
          </rPr>
          <t>vise les véhicules 100 % électriques.</t>
        </r>
        <r>
          <rPr>
            <b/>
            <sz val="8"/>
            <color indexed="45"/>
            <rFont val="Tahoma"/>
            <family val="2"/>
          </rPr>
          <t xml:space="preserve">
</t>
        </r>
        <r>
          <rPr>
            <sz val="8"/>
            <color indexed="45"/>
            <rFont val="Tahoma"/>
            <family val="2"/>
          </rPr>
          <t>La catégorie</t>
        </r>
        <r>
          <rPr>
            <b/>
            <sz val="8"/>
            <color indexed="45"/>
            <rFont val="Tahoma"/>
            <family val="2"/>
          </rPr>
          <t xml:space="preserve"> « </t>
        </r>
        <r>
          <rPr>
            <b/>
            <u/>
            <sz val="8"/>
            <color indexed="45"/>
            <rFont val="Tahoma"/>
            <family val="2"/>
          </rPr>
          <t>essence</t>
        </r>
        <r>
          <rPr>
            <b/>
            <sz val="8"/>
            <color indexed="45"/>
            <rFont val="Tahoma"/>
            <family val="2"/>
          </rPr>
          <t xml:space="preserve"> »</t>
        </r>
        <r>
          <rPr>
            <sz val="8"/>
            <color indexed="45"/>
            <rFont val="Tahoma"/>
            <family val="2"/>
          </rPr>
          <t xml:space="preserve"> inclut également les voitures à essence hybrides ou plug-in hybrides.</t>
        </r>
        <r>
          <rPr>
            <b/>
            <sz val="8"/>
            <color indexed="45"/>
            <rFont val="Tahoma"/>
            <family val="2"/>
          </rPr>
          <t xml:space="preserve">
</t>
        </r>
        <r>
          <rPr>
            <sz val="8"/>
            <color indexed="45"/>
            <rFont val="Tahoma"/>
            <family val="2"/>
          </rPr>
          <t>La catégorie</t>
        </r>
        <r>
          <rPr>
            <b/>
            <sz val="8"/>
            <color indexed="45"/>
            <rFont val="Tahoma"/>
            <family val="2"/>
          </rPr>
          <t xml:space="preserve"> « </t>
        </r>
        <r>
          <rPr>
            <b/>
            <u/>
            <sz val="8"/>
            <color indexed="45"/>
            <rFont val="Tahoma"/>
            <family val="2"/>
          </rPr>
          <t>diesel</t>
        </r>
        <r>
          <rPr>
            <b/>
            <sz val="8"/>
            <color indexed="45"/>
            <rFont val="Tahoma"/>
            <family val="2"/>
          </rPr>
          <t xml:space="preserve"> » </t>
        </r>
        <r>
          <rPr>
            <sz val="8"/>
            <color indexed="45"/>
            <rFont val="Tahoma"/>
            <family val="2"/>
          </rPr>
          <t>inclut aussi les plug-in hybrides diesel.</t>
        </r>
      </text>
    </comment>
    <comment ref="F19" authorId="0" shapeId="0" xr:uid="{38B32689-BA9A-43A1-A40D-EB1AB464C790}">
      <text>
        <r>
          <rPr>
            <sz val="8"/>
            <color indexed="45"/>
            <rFont val="Tahoma"/>
            <family val="2"/>
          </rPr>
          <t>Les</t>
        </r>
        <r>
          <rPr>
            <b/>
            <sz val="8"/>
            <color indexed="45"/>
            <rFont val="Tahoma"/>
            <family val="2"/>
          </rPr>
          <t xml:space="preserve"> émissions</t>
        </r>
        <r>
          <rPr>
            <sz val="8"/>
            <color indexed="45"/>
            <rFont val="Tahoma"/>
            <family val="2"/>
          </rPr>
          <t xml:space="preserve"> à utiliser pour le calcul des émissions de CO2 sont déterminées d'après la </t>
        </r>
        <r>
          <rPr>
            <b/>
            <sz val="8"/>
            <color indexed="45"/>
            <rFont val="Tahoma"/>
            <family val="2"/>
          </rPr>
          <t>méthode NEDC</t>
        </r>
        <r>
          <rPr>
            <sz val="8"/>
            <color indexed="45"/>
            <rFont val="Tahoma"/>
            <family val="2"/>
          </rPr>
          <t xml:space="preserve"> telle que mentionnée à la rubrique 49.1 du certificat de conformité. Cependant, à partir de 2021, si le véhicule ne dispose que d'une valeur WLTP, les émissions du véhicule seront déterminées sur la base de ce coefficient </t>
        </r>
        <r>
          <rPr>
            <b/>
            <sz val="8"/>
            <color indexed="45"/>
            <rFont val="Tahoma"/>
            <family val="2"/>
          </rPr>
          <t>WLTP</t>
        </r>
        <r>
          <rPr>
            <sz val="8"/>
            <color indexed="45"/>
            <rFont val="Tahoma"/>
            <family val="2"/>
          </rPr>
          <t>, tel que mentionné à la rubrique 49.4 du certificat de conformité.
En l’absence de données relatives aux émissions, on se base sur des émissions de 165 g/km pour les moteurs diesel, ou de 182 g/km pour les moteurs à essence (LPG et CNG compris).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<sst xmlns="http://schemas.openxmlformats.org/spreadsheetml/2006/main" count="236" uniqueCount="116">
  <si>
    <t>Ç</t>
  </si>
  <si>
    <t>i</t>
  </si>
  <si>
    <t>Å</t>
  </si>
  <si>
    <t>Æ</t>
  </si>
  <si>
    <t>Benzine</t>
  </si>
  <si>
    <t>Diesel</t>
  </si>
  <si>
    <t>Elektrisch</t>
  </si>
  <si>
    <t>Type brandstof:</t>
  </si>
  <si>
    <r>
      <t>CO</t>
    </r>
    <r>
      <rPr>
        <vertAlign val="subscript"/>
        <sz val="9"/>
        <rFont val="Tahoma"/>
        <family val="2"/>
      </rPr>
      <t>2</t>
    </r>
    <r>
      <rPr>
        <sz val="9"/>
        <rFont val="Tahoma"/>
        <family val="2"/>
      </rPr>
      <t>-uitstoot (g/km):</t>
    </r>
  </si>
  <si>
    <t>LPG/CNG</t>
  </si>
  <si>
    <t>Kies het bijdragejaar:</t>
  </si>
  <si>
    <t>Minimum</t>
  </si>
  <si>
    <t>Indexatiecoëfficiënt</t>
  </si>
  <si>
    <r>
      <t>CO</t>
    </r>
    <r>
      <rPr>
        <vertAlign val="subscript"/>
        <sz val="18"/>
        <color theme="0"/>
        <rFont val="tahoma"/>
        <family val="2"/>
      </rPr>
      <t>2</t>
    </r>
    <r>
      <rPr>
        <sz val="18"/>
        <color theme="0"/>
        <rFont val="Tahoma"/>
        <family val="2"/>
      </rPr>
      <t>-bijdrage bedrijfswagen</t>
    </r>
  </si>
  <si>
    <r>
      <t xml:space="preserve">Vul de </t>
    </r>
    <r>
      <rPr>
        <b/>
        <sz val="10"/>
        <color rgb="FF00CED1"/>
        <rFont val="Tahoma"/>
        <family val="2"/>
      </rPr>
      <t>turquoise</t>
    </r>
    <r>
      <rPr>
        <b/>
        <sz val="10"/>
        <color rgb="FF4B0082"/>
        <rFont val="Tahoma"/>
        <family val="2"/>
      </rPr>
      <t xml:space="preserve"> cellen in</t>
    </r>
  </si>
  <si>
    <t>Rekentool</t>
  </si>
  <si>
    <t>Checklist</t>
  </si>
  <si>
    <r>
      <rPr>
        <b/>
        <sz val="10"/>
        <color rgb="FFFFFFFF"/>
        <rFont val="Wingdings 3"/>
        <family val="1"/>
        <charset val="2"/>
      </rPr>
      <t>}</t>
    </r>
    <r>
      <rPr>
        <b/>
        <sz val="10"/>
        <color rgb="FFFFFFFF"/>
        <rFont val="Tahoma"/>
        <family val="2"/>
      </rPr>
      <t xml:space="preserve"> Klik </t>
    </r>
    <r>
      <rPr>
        <b/>
        <u/>
        <sz val="10"/>
        <color rgb="FFFFFFFF"/>
        <rFont val="Tahoma"/>
        <family val="2"/>
      </rPr>
      <t>hier</t>
    </r>
  </si>
  <si>
    <r>
      <t>Formules CO</t>
    </r>
    <r>
      <rPr>
        <b/>
        <vertAlign val="subscript"/>
        <sz val="10"/>
        <color rgb="FF4B0082"/>
        <rFont val="Tahoma"/>
        <family val="2"/>
      </rPr>
      <t>2</t>
    </r>
    <r>
      <rPr>
        <b/>
        <sz val="10"/>
        <color rgb="FF4B0082"/>
        <rFont val="Tahoma"/>
        <family val="2"/>
      </rPr>
      <t>-bijdrage bedrijfswagen</t>
    </r>
  </si>
  <si>
    <r>
      <t>CO</t>
    </r>
    <r>
      <rPr>
        <b/>
        <vertAlign val="subscript"/>
        <sz val="9"/>
        <color theme="1"/>
        <rFont val="Tahoma"/>
        <family val="2"/>
      </rPr>
      <t>2</t>
    </r>
    <r>
      <rPr>
        <b/>
        <sz val="9"/>
        <color theme="1"/>
        <rFont val="Tahoma"/>
        <family val="2"/>
      </rPr>
      <t>-bijdrage per maand:</t>
    </r>
  </si>
  <si>
    <t>Personaliseer uw berekeningen! De filenaam waarmee u de tool bewaart, verschijnt in de header van de geprinte versie.</t>
  </si>
  <si>
    <t>Open de checklists met Adobe Acrobat Reader om ze optimaal te kunnen gebruiken.</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</si>
  <si>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</si>
  <si>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</si>
  <si>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r>
      <rPr>
        <b/>
        <sz val="10"/>
        <color rgb="FFFFFFFF"/>
        <rFont val="Wingdings 3"/>
        <family val="1"/>
        <charset val="2"/>
      </rPr>
      <t>}</t>
    </r>
    <r>
      <rPr>
        <b/>
        <sz val="10"/>
        <color rgb="FFFFFFFF"/>
        <rFont val="Tahoma"/>
        <family val="1"/>
        <charset val="2"/>
      </rPr>
      <t xml:space="preserve"> Cliquez </t>
    </r>
    <r>
      <rPr>
        <b/>
        <u/>
        <sz val="10"/>
        <color rgb="FFFFFFFF"/>
        <rFont val="Tahoma"/>
        <family val="2"/>
      </rPr>
      <t>ici</t>
    </r>
  </si>
  <si>
    <t>Personnalisez vos calculs ! Le nom de fichier que vous utilisez pour enregistrer l'outil apparaît dans l'en-tête de la version imprimée.</t>
  </si>
  <si>
    <t>Ouvrez les checklists avec Adobe Acrobat Reader pour les utiliser de manière optimale.</t>
  </si>
  <si>
    <t>FILENAME VL TAXIQ</t>
  </si>
  <si>
    <t>FILENAME WA TAXIQ</t>
  </si>
  <si>
    <t>FILENAME VL BASIC</t>
  </si>
  <si>
    <t>FILENAME WA BASIC</t>
  </si>
  <si>
    <t>TAG plakken in properties</t>
  </si>
  <si>
    <t>TAXIQ</t>
  </si>
  <si>
    <t>Update tool</t>
  </si>
  <si>
    <t>VL</t>
  </si>
  <si>
    <t>ID</t>
  </si>
  <si>
    <t>Titel</t>
  </si>
  <si>
    <t>Finename</t>
  </si>
  <si>
    <t>Minor/Major?</t>
  </si>
  <si>
    <t>Major</t>
  </si>
  <si>
    <t>Wijziging inleiding?</t>
  </si>
  <si>
    <t>Neen</t>
  </si>
  <si>
    <t>Nieuwe zaken voor taalcheck/vertaling?</t>
  </si>
  <si>
    <t>Inhoudelijke info voor de redactie?</t>
  </si>
  <si>
    <t>Update naar xlsx?</t>
  </si>
  <si>
    <t>Opmerkingen</t>
  </si>
  <si>
    <t xml:space="preserve">Geen taalcheck nodig. </t>
  </si>
  <si>
    <t>WA</t>
  </si>
  <si>
    <t>BASIC</t>
  </si>
  <si>
    <t>Indexatie</t>
  </si>
  <si>
    <t>Vermenigvuldiging voor wagens op fossiele brandstoffen</t>
  </si>
  <si>
    <t>CO2-bijdrage voor bedrijfswagens personeel</t>
  </si>
  <si>
    <t>CO2-bijdrage voor bedrijfswagens personeel.xlsx</t>
  </si>
  <si>
    <r>
      <t>CO</t>
    </r>
    <r>
      <rPr>
        <b/>
        <vertAlign val="subscript"/>
        <sz val="14"/>
        <color theme="0"/>
        <rFont val="Tahoma"/>
        <family val="2"/>
      </rPr>
      <t>2</t>
    </r>
    <r>
      <rPr>
        <b/>
        <sz val="14"/>
        <color theme="0"/>
        <rFont val="Tahoma"/>
        <family val="2"/>
      </rPr>
      <t>-bijdrage voor bedrijfswagens personeel</t>
    </r>
  </si>
  <si>
    <t>Cotisation CO2 voitures de société du personnel</t>
  </si>
  <si>
    <t>Cotisation CO2 voitures de société du personnel.xlsx</t>
  </si>
  <si>
    <r>
      <t>Formules des cotisations CO</t>
    </r>
    <r>
      <rPr>
        <b/>
        <vertAlign val="subscript"/>
        <sz val="10"/>
        <color rgb="FF4B0082"/>
        <rFont val="Tahoma"/>
        <family val="2"/>
      </rPr>
      <t>2</t>
    </r>
  </si>
  <si>
    <t>Indexation</t>
  </si>
  <si>
    <t>La cotisation minimum est de</t>
  </si>
  <si>
    <t>Essence</t>
  </si>
  <si>
    <t>Électricité</t>
  </si>
  <si>
    <r>
      <t xml:space="preserve">Complétez les cases </t>
    </r>
    <r>
      <rPr>
        <b/>
        <sz val="10"/>
        <color rgb="FF00CED1"/>
        <rFont val="Tahoma"/>
        <family val="2"/>
      </rPr>
      <t>turquoise</t>
    </r>
  </si>
  <si>
    <t>Type de carburant :</t>
  </si>
  <si>
    <r>
      <t>Émission de CO</t>
    </r>
    <r>
      <rPr>
        <vertAlign val="subscript"/>
        <sz val="9"/>
        <rFont val="Tahoma"/>
        <family val="2"/>
      </rPr>
      <t>2</t>
    </r>
    <r>
      <rPr>
        <sz val="9"/>
        <rFont val="Tahoma"/>
        <family val="2"/>
      </rPr>
      <t xml:space="preserve"> (g/km) :</t>
    </r>
  </si>
  <si>
    <r>
      <t>Cotisation CO</t>
    </r>
    <r>
      <rPr>
        <b/>
        <vertAlign val="subscript"/>
        <sz val="9"/>
        <color theme="1"/>
        <rFont val="Tahoma"/>
        <family val="2"/>
      </rPr>
      <t>2</t>
    </r>
    <r>
      <rPr>
        <b/>
        <sz val="9"/>
        <color theme="1"/>
        <rFont val="Tahoma"/>
        <family val="2"/>
      </rPr>
      <t xml:space="preserve"> par mois :</t>
    </r>
  </si>
  <si>
    <t>Index</t>
  </si>
  <si>
    <r>
      <t>Cotisation CO</t>
    </r>
    <r>
      <rPr>
        <b/>
        <vertAlign val="subscript"/>
        <sz val="14"/>
        <color theme="0"/>
        <rFont val="Tahoma"/>
        <family val="2"/>
      </rPr>
      <t>2</t>
    </r>
    <r>
      <rPr>
        <b/>
        <sz val="14"/>
        <color theme="0"/>
        <rFont val="Tahoma"/>
        <family val="2"/>
      </rPr>
      <t xml:space="preserve"> voitures de société du personnel</t>
    </r>
  </si>
  <si>
    <r>
      <t>Cotisation CO</t>
    </r>
    <r>
      <rPr>
        <vertAlign val="subscript"/>
        <sz val="18"/>
        <color theme="0"/>
        <rFont val="tahoma"/>
        <family val="2"/>
      </rPr>
      <t>2</t>
    </r>
    <r>
      <rPr>
        <sz val="18"/>
        <color theme="0"/>
        <rFont val="Tahoma"/>
        <family val="2"/>
      </rPr>
      <t xml:space="preserve"> voiture de société</t>
    </r>
  </si>
  <si>
    <t>Choisissez l'année de cotisation :</t>
  </si>
  <si>
    <t>lpg/cng</t>
  </si>
  <si>
    <r>
      <t>Formules CO</t>
    </r>
    <r>
      <rPr>
        <b/>
        <vertAlign val="subscript"/>
        <sz val="10"/>
        <color theme="6"/>
        <rFont val="Tahoma"/>
        <family val="2"/>
      </rPr>
      <t>2</t>
    </r>
    <r>
      <rPr>
        <b/>
        <sz val="10"/>
        <color theme="6"/>
        <rFont val="Tahoma"/>
        <family val="2"/>
      </rPr>
      <t>-bijdrage bedrijfswagen</t>
    </r>
  </si>
  <si>
    <t>Uw gegevens</t>
  </si>
  <si>
    <t>Kies de periode:</t>
  </si>
  <si>
    <t>Kies het type brandstof:</t>
  </si>
  <si>
    <r>
      <t>Formules des cotisations CO</t>
    </r>
    <r>
      <rPr>
        <b/>
        <vertAlign val="subscript"/>
        <sz val="10"/>
        <color theme="6"/>
        <rFont val="Tahoma"/>
        <family val="2"/>
      </rPr>
      <t>2</t>
    </r>
  </si>
  <si>
    <r>
      <t>Cotisation CO</t>
    </r>
    <r>
      <rPr>
        <b/>
        <vertAlign val="subscript"/>
        <sz val="9"/>
        <color theme="0"/>
        <rFont val="Tahoma"/>
        <family val="2"/>
      </rPr>
      <t>2</t>
    </r>
    <r>
      <rPr>
        <b/>
        <sz val="9"/>
        <color theme="0"/>
        <rFont val="Tahoma"/>
        <family val="2"/>
      </rPr>
      <t xml:space="preserve"> par mois :</t>
    </r>
  </si>
  <si>
    <r>
      <t>Dan is de CO</t>
    </r>
    <r>
      <rPr>
        <b/>
        <vertAlign val="subscript"/>
        <sz val="9"/>
        <color theme="0"/>
        <rFont val="Tahoma"/>
        <family val="2"/>
      </rPr>
      <t>2</t>
    </r>
    <r>
      <rPr>
        <b/>
        <sz val="9"/>
        <color theme="0"/>
        <rFont val="Tahoma"/>
        <family val="2"/>
      </rPr>
      <t>-bijdrage per maand:</t>
    </r>
  </si>
  <si>
    <t>Complétez les cases bleues</t>
  </si>
  <si>
    <t>Bijdragejaar 2024 - aangekocht vanaf 1 juli 2023</t>
  </si>
  <si>
    <t>Bijdragejaar 2024 - aangekocht voor 1 juli 2023</t>
  </si>
  <si>
    <t>L'année de cotisation 2024 - achat à partir du 1er juillet 2023</t>
  </si>
  <si>
    <t>L'année de cotisation 2024 - achat avant le 1er juillet 2023</t>
  </si>
  <si>
    <t>Multiplication pour les voitures à carburants fossiles :</t>
  </si>
  <si>
    <t xml:space="preserve">Multiplication pour les voitures à carburants fossiles : </t>
  </si>
  <si>
    <t>Bijdragejaar 2025 - aangekocht vanaf 1 juli 2023</t>
  </si>
  <si>
    <t>Bijdragejaar 2025 - aangekocht voor 1 juli 2023</t>
  </si>
  <si>
    <t>L'année de cotisation 2025 - achat à partir du 1er juillet 2023</t>
  </si>
  <si>
    <t>L'année de cotisation 2025 - achat avant le 1er juillet 2023</t>
  </si>
  <si>
    <t>Heeft u een vraag of een opmerking over deze rekenmodule? Contacteer de redactie!</t>
  </si>
  <si>
    <r>
      <rPr>
        <b/>
        <sz val="9"/>
        <color theme="0"/>
        <rFont val="Wingdings 3"/>
        <family val="1"/>
        <charset val="2"/>
      </rPr>
      <t>}</t>
    </r>
    <r>
      <rPr>
        <b/>
        <sz val="9"/>
        <color theme="0"/>
        <rFont val="Tahoma"/>
        <family val="1"/>
        <charset val="2"/>
      </rPr>
      <t xml:space="preserve"> </t>
    </r>
    <r>
      <rPr>
        <b/>
        <u/>
        <sz val="9"/>
        <color theme="0"/>
        <rFont val="Tahoma"/>
        <family val="2"/>
      </rPr>
      <t>Mail de redactie</t>
    </r>
  </si>
  <si>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</si>
  <si>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</si>
  <si>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t>Minimumbijdrage niet geïndexeerd:</t>
  </si>
  <si>
    <t>Minimumbijdrage niet geïndexeerd</t>
  </si>
  <si>
    <t xml:space="preserve">Avez-vous une question ou une remarque concernant cet outil de calcul ? Contactez la rédaction ! </t>
  </si>
  <si>
    <r>
      <rPr>
        <b/>
        <sz val="9"/>
        <color theme="0"/>
        <rFont val="Wingdings 3"/>
        <family val="1"/>
        <charset val="2"/>
      </rPr>
      <t>}</t>
    </r>
    <r>
      <rPr>
        <b/>
        <sz val="9"/>
        <color theme="0"/>
        <rFont val="Tahoma"/>
        <family val="1"/>
        <charset val="2"/>
      </rPr>
      <t xml:space="preserve"> </t>
    </r>
    <r>
      <rPr>
        <b/>
        <u/>
        <sz val="9"/>
        <color theme="0"/>
        <rFont val="Tahoma"/>
        <family val="2"/>
      </rPr>
      <t>E-mail à la rédaction</t>
    </r>
  </si>
  <si>
    <t>La cotisation minimum sans indexation est de :</t>
  </si>
  <si>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</si>
  <si>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</si>
  <si>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Minimum niet geindexeerd</t>
  </si>
  <si>
    <t>2022 wordt vervangen door 2025</t>
  </si>
  <si>
    <t>Lefebvre Belgium NV | Avenue Jean Monnet 4 | 1348 Louvain-la-Neuve | T 0800 39 067</t>
  </si>
  <si>
    <t>Lefebvre Belgium SA | Avenue Jean Monnet 4 | 1348 Louvain-la-Neuve | T 0800 39 067</t>
  </si>
  <si>
    <t>Bijdragejaar 2026 - aangekocht vanaf 1 juli 2023</t>
  </si>
  <si>
    <t>Bijdragejaar 2026 - aangekocht voor 1 juli 2023</t>
  </si>
  <si>
    <t>L'année de cotisation 2026 - achat à partir du 1er juillet 2023</t>
  </si>
  <si>
    <t>L'année de cotisation 2026 - achat avant le 1er juillet 2023</t>
  </si>
  <si>
    <t>De CO2-taks op bedrijfswagens is gekoppeld aan de gezondheidsindex van de maand september en wordt elk jaar op 1 januari aangepast. De coëfficiënt voor 2026 bedraagt 1,6291 (in 2025 was het 1,5948). Voor wagens op fossiele brandstoffen aangeschaft vanaf 1 juli 2023 wordt bovendien het bedrag vermenigvuldigd met 4. Voor zelfstandige bedrijfsleiders is de bijdrage niet verschuldigd.
Kies het bijdragejaar en vul het brandstoftype en de CO2-uitstoot van de bedrijfswagen in. De tool geeft dan weer hoeveel CO2-bijdrage er verschuldigd zal zijn per maand.</t>
  </si>
  <si>
    <t>tarief 2026 toegevoegd</t>
  </si>
  <si>
    <t>La cotisation CO2 sur les voitures de société est adaptée chaque année en fonction de l'indice santé du mois de septembre. Pour 2026, le coefficient est fixé à 1,6291 (en 2025, il était à 1,5948). Pour les voitures à carburants fossiles acquises à partir du 1er juillet 2023, le montant est en outre multiplié par 4. Cette cotisation CO2 n'est pas due par les dirigeants d'entreprise indépendants. 
Choisissez l'année de cotisation et complétez le type de carburant et l'émission de CO2 de votre voiture de société. Cet outil de calcul vous permettra alors de déterminer le montant dû, par mois, au titre de la cotisation CO2.</t>
  </si>
  <si>
    <t>CO2-bijdrage voor bedrijfswagens in 2026</t>
  </si>
  <si>
    <t>CO2-bijdrage voor bedrijfswagens in 2026.xlsx</t>
  </si>
  <si>
    <t>Cotisations CO2 sur voitures de société en 2026</t>
  </si>
  <si>
    <t>Cotisations CO2 sur voitures de société en 2026.xlsx</t>
  </si>
  <si>
    <r>
      <t>CO</t>
    </r>
    <r>
      <rPr>
        <b/>
        <vertAlign val="subscript"/>
        <sz val="14"/>
        <color theme="0"/>
        <rFont val="Tahoma"/>
        <family val="2"/>
      </rPr>
      <t>2</t>
    </r>
    <r>
      <rPr>
        <b/>
        <sz val="14"/>
        <color theme="0"/>
        <rFont val="Tahoma"/>
        <family val="2"/>
      </rPr>
      <t>-bijdrage voor bedrijfswagens in 2026</t>
    </r>
  </si>
  <si>
    <r>
      <t>Cotisations CO</t>
    </r>
    <r>
      <rPr>
        <b/>
        <vertAlign val="subscript"/>
        <sz val="14"/>
        <color theme="0"/>
        <rFont val="Tahoma"/>
        <family val="2"/>
      </rPr>
      <t>2</t>
    </r>
    <r>
      <rPr>
        <b/>
        <sz val="14"/>
        <color theme="0"/>
        <rFont val="Tahoma"/>
        <family val="2"/>
      </rPr>
      <t xml:space="preserve"> sur voitures de société en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</si>
</sst>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2]\ #,##0.00"/>
    <numFmt numFmtId="166" formatCode="&quot;€&quot;\ #,##0.00"/>
    <numFmt numFmtId="167" formatCode=";;;"/>
    <numFmt numFmtId="168" formatCode="0.0000"/>
    <numFmt numFmtId="169" formatCode="0.000"/>
    <numFmt numFmtId="170" formatCode="&quot;Redactioneel bijgewerkt tot&quot;\ dd\.mm\.yyyy"/>
    <numFmt numFmtId="171" formatCode="&quot;À jour au&quot;\ dd\.mm\.yyyy"/>
  </numFmts>
  <fonts count="83">
    <font>
      <sz val="9"/>
      <name val="Tahoma"/>
    </font>
    <font>
      <sz val="9"/>
      <color theme="1"/>
      <name val="Tahoma"/>
      <family val="2"/>
    </font>
    <font>
      <sz val="9"/>
      <color theme="1"/>
      <name val="Tahoma"/>
      <family val="2"/>
    </font>
    <font>
      <sz val="9"/>
      <color theme="1"/>
      <name val="Tahoma"/>
      <family val="2"/>
    </font>
    <font>
      <sz val="9"/>
      <color theme="1"/>
      <name val="Tahoma"/>
      <family val="2"/>
    </font>
    <font>
      <u/>
      <sz val="14"/>
      <color indexed="55"/>
      <name val="Wingdings"/>
      <charset val="2"/>
    </font>
    <font>
      <b/>
      <sz val="8"/>
      <color indexed="45"/>
      <name val="Tahoma"/>
      <family val="2"/>
    </font>
    <font>
      <sz val="8"/>
      <color indexed="45"/>
      <name val="Tahoma"/>
      <family val="2"/>
    </font>
    <font>
      <sz val="9"/>
      <name val="Tahoma"/>
      <family val="2"/>
    </font>
    <font>
      <sz val="9"/>
      <name val="Tahoma"/>
      <family val="2"/>
    </font>
    <font>
      <sz val="9"/>
      <name val="Tahoma"/>
      <family val="2"/>
    </font>
    <font>
      <b/>
      <sz val="9"/>
      <color indexed="14"/>
      <name val="Wingdings 3"/>
      <family val="1"/>
      <charset val="2"/>
    </font>
    <font>
      <sz val="20"/>
      <color indexed="45"/>
      <name val="Wingdings 3"/>
      <family val="1"/>
      <charset val="2"/>
    </font>
    <font>
      <sz val="20"/>
      <color indexed="53"/>
      <name val="Webdings"/>
      <family val="1"/>
      <charset val="2"/>
    </font>
    <font>
      <sz val="20"/>
      <color indexed="53"/>
      <name val="Wingdings 3"/>
      <family val="1"/>
      <charset val="2"/>
    </font>
    <font>
      <sz val="2.5"/>
      <color indexed="8"/>
      <name val="Small Fonts"/>
      <family val="2"/>
    </font>
    <font>
      <sz val="9"/>
      <color indexed="8"/>
      <name val="Tahoma"/>
      <family val="2"/>
    </font>
    <font>
      <sz val="11"/>
      <color theme="1"/>
      <name val="Calibri"/>
      <family val="2"/>
      <scheme val="minor"/>
    </font>
    <font>
      <sz val="9"/>
      <color theme="1"/>
      <name val="Tahoma"/>
      <family val="2"/>
    </font>
    <font>
      <b/>
      <sz val="9"/>
      <color theme="0"/>
      <name val="Tahoma"/>
      <family val="2"/>
    </font>
    <font>
      <vertAlign val="subscript"/>
      <sz val="9"/>
      <name val="Tahoma"/>
      <family val="2"/>
    </font>
    <font>
      <b/>
      <sz val="9"/>
      <color theme="1"/>
      <name val="Tahoma"/>
      <family val="2"/>
    </font>
    <font>
      <b/>
      <vertAlign val="subscript"/>
      <sz val="9"/>
      <color theme="1"/>
      <name val="Tahoma"/>
      <family val="2"/>
    </font>
    <font>
      <sz val="8"/>
      <color theme="1"/>
      <name val="Tahoma"/>
      <family val="2"/>
    </font>
    <font>
      <sz val="14"/>
      <color indexed="45"/>
      <name val="Webdings"/>
      <family val="1"/>
      <charset val="2"/>
    </font>
    <font>
      <b/>
      <u/>
      <sz val="8"/>
      <color indexed="45"/>
      <name val="Tahoma"/>
      <family val="2"/>
    </font>
    <font>
      <b/>
      <sz val="8"/>
      <color indexed="8"/>
      <name val="Tahoma"/>
      <family val="2"/>
    </font>
    <font>
      <sz val="8"/>
      <name val="Tahoma"/>
      <family val="2"/>
    </font>
    <font>
      <sz val="8"/>
      <color theme="1"/>
      <name val="Arial Narrow"/>
      <family val="2"/>
    </font>
    <font>
      <sz val="8"/>
      <color rgb="FFC00000"/>
      <name val="Arial Narrow"/>
      <family val="2"/>
    </font>
    <font>
      <b/>
      <sz val="10"/>
      <color theme="1"/>
      <name val="Tahoma"/>
      <family val="2"/>
    </font>
    <font>
      <sz val="9"/>
      <color theme="0"/>
      <name val="Tahoma"/>
      <family val="2"/>
    </font>
    <font>
      <sz val="10"/>
      <name val="Wingdings"/>
      <charset val="2"/>
    </font>
    <font>
      <sz val="18"/>
      <color theme="0"/>
      <name val="Tahoma"/>
      <family val="2"/>
    </font>
    <font>
      <vertAlign val="subscript"/>
      <sz val="18"/>
      <color theme="0"/>
      <name val="tahoma"/>
      <family val="2"/>
    </font>
    <font>
      <b/>
      <sz val="10"/>
      <color rgb="FF4B0082"/>
      <name val="Tahoma"/>
      <family val="2"/>
    </font>
    <font>
      <b/>
      <vertAlign val="subscript"/>
      <sz val="10"/>
      <color rgb="FF4B0082"/>
      <name val="Tahoma"/>
      <family val="2"/>
    </font>
    <font>
      <b/>
      <sz val="10"/>
      <color rgb="FF00CED1"/>
      <name val="Tahoma"/>
      <family val="2"/>
    </font>
    <font>
      <sz val="9"/>
      <color rgb="FFE6E6E6"/>
      <name val="Tahoma"/>
      <family val="2"/>
    </font>
    <font>
      <b/>
      <sz val="10"/>
      <color rgb="FFFFFFFF"/>
      <name val="Wingdings 3"/>
      <family val="1"/>
      <charset val="2"/>
    </font>
    <font>
      <b/>
      <sz val="10"/>
      <color rgb="FFFFFFFF"/>
      <name val="Tahoma"/>
      <family val="2"/>
    </font>
    <font>
      <b/>
      <u/>
      <sz val="10"/>
      <color rgb="FFFFFFFF"/>
      <name val="Tahoma"/>
      <family val="2"/>
    </font>
    <font>
      <sz val="9"/>
      <name val="Tahoma"/>
      <family val="2"/>
    </font>
    <font>
      <sz val="9"/>
      <color rgb="FF5F5F5A"/>
      <name val="tahoma"/>
      <family val="2"/>
    </font>
    <font>
      <sz val="9"/>
      <color theme="0" tint="-4.9989318521683403E-2"/>
      <name val="tahoma"/>
      <family val="2"/>
    </font>
    <font>
      <b/>
      <sz val="8"/>
      <color rgb="FF7030A0"/>
      <name val="Tahoma"/>
      <family val="2"/>
    </font>
    <font>
      <b/>
      <sz val="14"/>
      <color theme="0"/>
      <name val="Tahoma"/>
      <family val="2"/>
    </font>
    <font>
      <b/>
      <sz val="12"/>
      <color rgb="FF00008F"/>
      <name val="Tahoma"/>
      <family val="2"/>
    </font>
    <font>
      <sz val="12"/>
      <color rgb="FF91918C"/>
      <name val="Wingdings 3"/>
      <family val="1"/>
      <charset val="2"/>
    </font>
    <font>
      <b/>
      <sz val="11"/>
      <color rgb="FF4B0082"/>
      <name val="Tahoma"/>
      <family val="2"/>
    </font>
    <font>
      <b/>
      <sz val="8"/>
      <color theme="9"/>
      <name val="Tahoma"/>
      <family val="2"/>
    </font>
    <font>
      <b/>
      <sz val="11"/>
      <color theme="5"/>
      <name val="Tahoma"/>
      <family val="2"/>
    </font>
    <font>
      <b/>
      <sz val="10"/>
      <color rgb="FFFFFFFF"/>
      <name val="Tahoma"/>
      <family val="1"/>
      <charset val="2"/>
    </font>
    <font>
      <sz val="8"/>
      <color theme="0" tint="-0.499984740745262"/>
      <name val="Tahoma"/>
      <family val="2"/>
    </font>
    <font>
      <b/>
      <sz val="9"/>
      <color theme="9"/>
      <name val="tahoma"/>
      <family val="2"/>
    </font>
    <font>
      <sz val="11"/>
      <name val="Calibri"/>
      <family val="2"/>
    </font>
    <font>
      <b/>
      <sz val="8"/>
      <color theme="6"/>
      <name val="Tahoma"/>
      <family val="2"/>
    </font>
    <font>
      <b/>
      <sz val="11"/>
      <color theme="6"/>
      <name val="Tahoma"/>
      <family val="2"/>
    </font>
    <font>
      <sz val="8"/>
      <color rgb="FFE6E6E6"/>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vertAlign val="subscript"/>
      <sz val="14"/>
      <color theme="0"/>
      <name val="Tahoma"/>
      <family val="2"/>
    </font>
    <font>
      <b/>
      <sz val="10"/>
      <color theme="6"/>
      <name val="Tahoma"/>
      <family val="2"/>
    </font>
    <font>
      <b/>
      <vertAlign val="subscript"/>
      <sz val="10"/>
      <color theme="6"/>
      <name val="Tahoma"/>
      <family val="2"/>
    </font>
    <font>
      <b/>
      <vertAlign val="subscript"/>
      <sz val="9"/>
      <color theme="0"/>
      <name val="Tahoma"/>
      <family val="2"/>
    </font>
    <font>
      <b/>
      <sz val="8"/>
      <color theme="5"/>
      <name val="Tahoma"/>
      <family val="2"/>
    </font>
    <font>
      <b/>
      <sz val="9"/>
      <color theme="0"/>
      <name val="Tahoma"/>
      <family val="1"/>
      <charset val="2"/>
    </font>
    <font>
      <b/>
      <sz val="9"/>
      <color theme="0"/>
      <name val="Wingdings 3"/>
      <family val="1"/>
      <charset val="2"/>
    </font>
    <font>
      <b/>
      <u/>
      <sz val="9"/>
      <color theme="0"/>
      <name val="Tahoma"/>
      <family val="2"/>
    </font>
    <font>
      <b/>
      <sz val="9"/>
      <color theme="5"/>
      <name val="Wingdings 3"/>
      <family val="1"/>
      <charset val="2"/>
    </font>
    <font>
      <b/>
      <sz val="9"/>
      <color theme="5"/>
      <name val="tahoma"/>
      <family val="2"/>
    </font>
    <font>
      <b/>
      <u/>
      <sz val="8"/>
      <color theme="5"/>
      <name val="Tahoma"/>
      <family val="2"/>
    </font>
    <font>
      <b/>
      <sz val="9"/>
      <name val="Tahoma"/>
      <family val="2"/>
    </font>
    <font>
      <sz val="9"/>
      <color theme="6"/>
      <name val="Tahoma"/>
      <family val="2"/>
    </font>
    <font>
      <b/>
      <sz val="9"/>
      <color theme="6"/>
      <name val="Wingdings 3"/>
      <family val="1"/>
      <charset val="2"/>
    </font>
    <font>
      <b/>
      <sz val="9"/>
      <color theme="6"/>
      <name val="tahoma"/>
      <family val="2"/>
    </font>
    <font>
      <b/>
      <u/>
      <sz val="8"/>
      <color theme="6"/>
      <name val="Tahoma"/>
      <family val="2"/>
    </font>
    <font>
      <b/>
      <sz val="9"/>
      <color theme="8"/>
      <name val="Calibri"/>
      <family val="2"/>
      <scheme val="minor"/>
    </font>
  </fonts>
  <fills count="30">
    <fill>
      <patternFill patternType="none"/>
    </fill>
    <fill>
      <patternFill patternType="gray125"/>
    </fill>
    <fill>
      <patternFill patternType="solid">
        <fgColor indexed="45"/>
        <bgColor indexed="64"/>
      </patternFill>
    </fill>
    <fill>
      <patternFill patternType="solid">
        <fgColor indexed="16"/>
        <bgColor indexed="64"/>
      </patternFill>
    </fill>
    <fill>
      <patternFill patternType="mediumGray">
        <fgColor indexed="8"/>
        <bgColor indexed="16"/>
      </patternFill>
    </fill>
    <fill>
      <patternFill patternType="solid">
        <fgColor indexed="8"/>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indexed="14"/>
        <bgColor indexed="47"/>
      </patternFill>
    </fill>
    <fill>
      <patternFill patternType="solid">
        <fgColor rgb="FFFFFF00"/>
        <bgColor indexed="64"/>
      </patternFill>
    </fill>
    <fill>
      <patternFill patternType="solid">
        <fgColor rgb="FF00CED1"/>
        <bgColor rgb="FF000000"/>
      </patternFill>
    </fill>
    <fill>
      <patternFill patternType="solid">
        <fgColor rgb="FF4B0082"/>
        <bgColor indexed="64"/>
      </patternFill>
    </fill>
    <fill>
      <patternFill patternType="solid">
        <fgColor rgb="FF00CED1"/>
        <bgColor indexed="64"/>
      </patternFill>
    </fill>
    <fill>
      <patternFill patternType="solid">
        <fgColor rgb="FF7030A0"/>
        <bgColor indexed="64"/>
      </patternFill>
    </fill>
    <fill>
      <patternFill patternType="solid">
        <fgColor rgb="FF00CED1"/>
        <bgColor theme="0"/>
      </patternFill>
    </fill>
    <fill>
      <patternFill patternType="solid">
        <fgColor indexed="65"/>
        <bgColor theme="0"/>
      </patternFill>
    </fill>
    <fill>
      <patternFill patternType="solid">
        <fgColor theme="6"/>
        <bgColor indexed="64"/>
      </patternFill>
    </fill>
    <fill>
      <patternFill patternType="solid">
        <fgColor theme="6"/>
        <bgColor theme="0"/>
      </patternFill>
    </fill>
    <fill>
      <patternFill patternType="solid">
        <fgColor theme="6"/>
        <bgColor rgb="FF000000"/>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rgb="FFB4C6E7"/>
        <bgColor indexed="64"/>
      </patternFill>
    </fill>
    <fill>
      <patternFill patternType="solid">
        <fgColor theme="2"/>
        <bgColor indexed="64"/>
      </patternFill>
    </fill>
    <fill>
      <patternFill patternType="solid">
        <fgColor theme="6" tint="0.39997558519241921"/>
        <bgColor indexed="64"/>
      </patternFill>
    </fill>
    <fill>
      <patternFill patternType="solid">
        <fgColor theme="0" tint="-0.499984740745262"/>
        <bgColor indexed="64"/>
      </patternFill>
    </fill>
    <fill>
      <patternFill patternType="solid">
        <fgColor rgb="FF7030A0"/>
        <bgColor rgb="FF000000"/>
      </patternFill>
    </fill>
    <fill>
      <patternFill patternType="solid">
        <fgColor rgb="FF002060"/>
        <bgColor rgb="FF000000"/>
      </patternFill>
    </fill>
  </fills>
  <borders count="25">
    <border>
      <left/>
      <right/>
      <top/>
      <bottom/>
      <diagonal/>
    </border>
    <border>
      <left style="double">
        <color indexed="62"/>
      </left>
      <right style="double">
        <color indexed="62"/>
      </right>
      <top style="double">
        <color indexed="62"/>
      </top>
      <bottom style="double">
        <color indexed="62"/>
      </bottom>
      <diagonal/>
    </border>
    <border>
      <left style="medium">
        <color indexed="17"/>
      </left>
      <right style="medium">
        <color indexed="17"/>
      </right>
      <top style="medium">
        <color indexed="17"/>
      </top>
      <bottom style="medium">
        <color indexed="17"/>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style="thin">
        <color theme="0"/>
      </right>
      <top style="thin">
        <color theme="0"/>
      </top>
      <bottom style="thin">
        <color theme="0"/>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s>
  <cellStyleXfs count="20">
    <xf numFmtId="0" fontId="0" fillId="0" borderId="0">
      <alignment vertical="center"/>
    </xf>
    <xf numFmtId="0" fontId="5" fillId="2" borderId="1" applyNumberFormat="0" applyFont="0" applyFill="0" applyBorder="0" applyAlignment="0" applyProtection="0">
      <alignment horizontal="center" vertical="center"/>
      <protection hidden="1"/>
    </xf>
    <xf numFmtId="0" fontId="16" fillId="0" borderId="0">
      <alignment vertical="center"/>
    </xf>
    <xf numFmtId="0" fontId="17" fillId="0" borderId="0"/>
    <xf numFmtId="0" fontId="16" fillId="0" borderId="0">
      <alignment vertical="center"/>
    </xf>
    <xf numFmtId="0" fontId="8" fillId="0" borderId="0">
      <alignment vertical="center"/>
    </xf>
    <xf numFmtId="0" fontId="5" fillId="2" borderId="1" applyNumberFormat="0" applyFont="0" applyFill="0" applyBorder="0" applyAlignment="0" applyProtection="0">
      <alignment horizontal="center" vertical="center"/>
      <protection hidden="1"/>
    </xf>
    <xf numFmtId="0" fontId="3" fillId="0" borderId="0"/>
    <xf numFmtId="0" fontId="32" fillId="0" borderId="0" applyNumberFormat="0" applyFill="0" applyAlignment="0" applyProtection="0">
      <protection hidden="1"/>
    </xf>
    <xf numFmtId="0" fontId="17" fillId="0" borderId="0"/>
    <xf numFmtId="164" fontId="42" fillId="0" borderId="0" applyFont="0" applyFill="0" applyBorder="0" applyAlignment="0" applyProtection="0"/>
    <xf numFmtId="9" fontId="42" fillId="0" borderId="0" applyFont="0" applyFill="0" applyBorder="0" applyAlignment="0" applyProtection="0"/>
    <xf numFmtId="0" fontId="16" fillId="0" borderId="0">
      <alignment vertical="center"/>
    </xf>
    <xf numFmtId="0" fontId="2" fillId="0" borderId="0"/>
    <xf numFmtId="0" fontId="8" fillId="0" borderId="0">
      <alignment vertical="center"/>
    </xf>
    <xf numFmtId="0" fontId="2" fillId="0" borderId="0"/>
    <xf numFmtId="0" fontId="2" fillId="0" borderId="0"/>
    <xf numFmtId="0" fontId="2" fillId="0" borderId="0"/>
    <xf numFmtId="0" fontId="2" fillId="0" borderId="0">
      <alignment vertical="center"/>
    </xf>
    <xf numFmtId="0" fontId="5" fillId="2" borderId="1" applyNumberFormat="0" applyFont="0" applyFill="0" applyBorder="0" applyAlignment="0" applyProtection="0">
      <alignment horizontal="center" vertical="center"/>
      <protection hidden="1"/>
    </xf>
  </cellStyleXfs>
  <cellXfs count="172">
    <xf numFmtId="0" fontId="0" fillId="0" borderId="0" xfId="0">
      <alignment vertical="center"/>
    </xf>
    <xf numFmtId="0" fontId="8" fillId="0" borderId="0" xfId="0" applyFont="1" applyProtection="1">
      <alignment vertical="center"/>
      <protection hidden="1"/>
    </xf>
    <xf numFmtId="0" fontId="9" fillId="0" borderId="0" xfId="0" applyFont="1" applyProtection="1">
      <alignment vertical="center"/>
      <protection hidden="1"/>
    </xf>
    <xf numFmtId="0" fontId="10" fillId="0" borderId="0" xfId="0" applyFont="1" applyProtection="1">
      <alignment vertical="center"/>
      <protection hidden="1"/>
    </xf>
    <xf numFmtId="0" fontId="11" fillId="0" borderId="0" xfId="0" applyFont="1" applyProtection="1">
      <alignment vertical="center"/>
      <protection hidden="1"/>
    </xf>
    <xf numFmtId="0" fontId="12" fillId="3" borderId="2" xfId="1" applyFont="1" applyFill="1" applyBorder="1" applyAlignment="1" applyProtection="1">
      <alignment horizontal="center" vertical="center"/>
      <protection hidden="1"/>
    </xf>
    <xf numFmtId="0" fontId="13" fillId="4" borderId="2" xfId="0" applyFont="1" applyFill="1" applyBorder="1" applyAlignment="1" applyProtection="1">
      <alignment horizontal="center" vertical="center"/>
      <protection hidden="1"/>
    </xf>
    <xf numFmtId="0" fontId="14" fillId="4" borderId="2" xfId="0" applyFont="1" applyFill="1" applyBorder="1" applyAlignment="1" applyProtection="1">
      <alignment horizontal="center" vertical="center"/>
      <protection hidden="1"/>
    </xf>
    <xf numFmtId="0" fontId="0" fillId="5" borderId="0" xfId="0" applyFill="1" applyProtection="1">
      <alignment vertical="center"/>
      <protection hidden="1"/>
    </xf>
    <xf numFmtId="0" fontId="8" fillId="5" borderId="0" xfId="0" applyFont="1" applyFill="1" applyProtection="1">
      <alignment vertical="center"/>
      <protection hidden="1"/>
    </xf>
    <xf numFmtId="0" fontId="15" fillId="5" borderId="0" xfId="0" applyFont="1" applyFill="1" applyProtection="1">
      <alignment vertical="center"/>
      <protection hidden="1"/>
    </xf>
    <xf numFmtId="4" fontId="17" fillId="0" borderId="0" xfId="3" applyNumberFormat="1" applyProtection="1">
      <protection hidden="1"/>
    </xf>
    <xf numFmtId="0" fontId="18" fillId="0" borderId="0" xfId="0" applyFont="1" applyProtection="1">
      <alignment vertical="center"/>
      <protection hidden="1"/>
    </xf>
    <xf numFmtId="166" fontId="18" fillId="0" borderId="0" xfId="0" applyNumberFormat="1" applyFont="1" applyProtection="1">
      <alignment vertical="center"/>
      <protection hidden="1"/>
    </xf>
    <xf numFmtId="167" fontId="18" fillId="0" borderId="0" xfId="0" applyNumberFormat="1" applyFont="1" applyProtection="1">
      <alignment vertical="center"/>
      <protection hidden="1"/>
    </xf>
    <xf numFmtId="0" fontId="18" fillId="0" borderId="0" xfId="2" applyFont="1" applyAlignment="1" applyProtection="1">
      <alignment horizontal="left" vertical="center" indent="1"/>
      <protection hidden="1"/>
    </xf>
    <xf numFmtId="0" fontId="8" fillId="0" borderId="0" xfId="2" applyFont="1" applyAlignment="1" applyProtection="1">
      <alignment horizontal="left" vertical="center" indent="1"/>
      <protection hidden="1"/>
    </xf>
    <xf numFmtId="0" fontId="18" fillId="0" borderId="0" xfId="0" applyFont="1" applyAlignment="1" applyProtection="1">
      <alignment horizontal="left" vertical="center" indent="1"/>
      <protection hidden="1"/>
    </xf>
    <xf numFmtId="0" fontId="21" fillId="7" borderId="5" xfId="0" applyFont="1" applyFill="1" applyBorder="1" applyAlignment="1" applyProtection="1">
      <alignment horizontal="left" vertical="center" wrapText="1" indent="1"/>
      <protection hidden="1"/>
    </xf>
    <xf numFmtId="0" fontId="21" fillId="7" borderId="6" xfId="0" applyFont="1" applyFill="1" applyBorder="1" applyAlignment="1" applyProtection="1">
      <alignment horizontal="left" vertical="center" wrapText="1" indent="1"/>
      <protection hidden="1"/>
    </xf>
    <xf numFmtId="0" fontId="23" fillId="0" borderId="0" xfId="0" applyFont="1" applyAlignment="1" applyProtection="1">
      <alignment horizontal="right" vertical="center"/>
      <protection hidden="1"/>
    </xf>
    <xf numFmtId="0" fontId="27" fillId="0" borderId="0" xfId="0" applyFont="1" applyAlignment="1" applyProtection="1">
      <alignment horizontal="left"/>
      <protection hidden="1"/>
    </xf>
    <xf numFmtId="0" fontId="27" fillId="0" borderId="0" xfId="0" applyFont="1" applyAlignment="1" applyProtection="1">
      <protection hidden="1"/>
    </xf>
    <xf numFmtId="0" fontId="28" fillId="0" borderId="0" xfId="0" applyFont="1" applyProtection="1">
      <alignment vertical="center"/>
      <protection hidden="1"/>
    </xf>
    <xf numFmtId="0" fontId="27" fillId="0" borderId="0" xfId="0" applyFont="1" applyAlignment="1" applyProtection="1">
      <alignment horizontal="left" indent="1"/>
      <protection hidden="1"/>
    </xf>
    <xf numFmtId="0" fontId="29" fillId="0" borderId="0" xfId="0" applyFont="1" applyProtection="1">
      <alignment vertical="center"/>
      <protection hidden="1"/>
    </xf>
    <xf numFmtId="0" fontId="8" fillId="0" borderId="0" xfId="0" applyFont="1">
      <alignment vertical="center"/>
    </xf>
    <xf numFmtId="0" fontId="8" fillId="0" borderId="0" xfId="0" applyFont="1" applyAlignment="1">
      <alignment horizontal="left" vertical="center"/>
    </xf>
    <xf numFmtId="0" fontId="4" fillId="0" borderId="0" xfId="0" applyFont="1" applyAlignment="1" applyProtection="1">
      <alignment horizontal="left" vertical="center" indent="1"/>
      <protection hidden="1"/>
    </xf>
    <xf numFmtId="0" fontId="30" fillId="0" borderId="0" xfId="0" applyFont="1" applyAlignment="1" applyProtection="1">
      <protection hidden="1"/>
    </xf>
    <xf numFmtId="168" fontId="31" fillId="8" borderId="0" xfId="0" applyNumberFormat="1" applyFont="1" applyFill="1">
      <alignment vertical="center"/>
    </xf>
    <xf numFmtId="0" fontId="16" fillId="0" borderId="0" xfId="4">
      <alignment vertical="center"/>
    </xf>
    <xf numFmtId="0" fontId="19" fillId="13" borderId="3" xfId="0" applyFont="1" applyFill="1" applyBorder="1" applyAlignment="1" applyProtection="1">
      <alignment horizontal="center" vertical="center"/>
      <protection locked="0" hidden="1"/>
    </xf>
    <xf numFmtId="0" fontId="19" fillId="13" borderId="4" xfId="2" quotePrefix="1" applyFont="1" applyFill="1" applyBorder="1" applyAlignment="1" applyProtection="1">
      <alignment horizontal="center"/>
      <protection locked="0" hidden="1"/>
    </xf>
    <xf numFmtId="165" fontId="19" fillId="12" borderId="7" xfId="0" applyNumberFormat="1" applyFont="1" applyFill="1" applyBorder="1" applyAlignment="1" applyProtection="1">
      <alignment horizontal="center" vertical="center" wrapText="1"/>
      <protection hidden="1"/>
    </xf>
    <xf numFmtId="0" fontId="35" fillId="0" borderId="0" xfId="0" applyFont="1" applyProtection="1">
      <alignment vertical="center"/>
      <protection hidden="1"/>
    </xf>
    <xf numFmtId="0" fontId="38" fillId="0" borderId="0" xfId="4" applyFont="1">
      <alignment vertical="center"/>
    </xf>
    <xf numFmtId="10" fontId="0" fillId="0" borderId="0" xfId="11" applyNumberFormat="1" applyFont="1" applyAlignment="1">
      <alignment vertical="center"/>
    </xf>
    <xf numFmtId="0" fontId="43" fillId="0" borderId="0" xfId="12" applyFont="1">
      <alignment vertical="center"/>
    </xf>
    <xf numFmtId="0" fontId="44" fillId="0" borderId="0" xfId="12" applyFont="1" applyAlignment="1">
      <alignment horizontal="center" vertical="top"/>
    </xf>
    <xf numFmtId="0" fontId="38" fillId="0" borderId="0" xfId="12" applyFont="1">
      <alignment vertical="center"/>
    </xf>
    <xf numFmtId="0" fontId="16" fillId="0" borderId="0" xfId="12">
      <alignment vertical="center"/>
    </xf>
    <xf numFmtId="0" fontId="47" fillId="0" borderId="0" xfId="12" applyFont="1" applyAlignment="1">
      <alignment vertical="top"/>
    </xf>
    <xf numFmtId="0" fontId="8" fillId="0" borderId="0" xfId="12" applyFont="1">
      <alignment vertical="center"/>
    </xf>
    <xf numFmtId="0" fontId="48" fillId="0" borderId="0" xfId="12" applyFont="1" applyAlignment="1">
      <alignment vertical="top"/>
    </xf>
    <xf numFmtId="0" fontId="49" fillId="0" borderId="0" xfId="9" applyFont="1" applyAlignment="1">
      <alignment horizontal="center" vertical="center"/>
    </xf>
    <xf numFmtId="0" fontId="50" fillId="0" borderId="0" xfId="12" applyFont="1" applyAlignment="1">
      <alignment horizontal="center" vertical="center"/>
    </xf>
    <xf numFmtId="0" fontId="51" fillId="0" borderId="0" xfId="9" applyFont="1" applyAlignment="1">
      <alignment horizontal="center" vertical="center"/>
    </xf>
    <xf numFmtId="0" fontId="38" fillId="0" borderId="0" xfId="12" applyFont="1" applyAlignment="1">
      <alignment horizontal="center" vertical="center"/>
    </xf>
    <xf numFmtId="0" fontId="16" fillId="16" borderId="0" xfId="4" applyFill="1">
      <alignment vertical="center"/>
    </xf>
    <xf numFmtId="0" fontId="52" fillId="15" borderId="0" xfId="1" applyFont="1" applyFill="1" applyBorder="1" applyAlignment="1" applyProtection="1">
      <alignment horizontal="center" vertical="center"/>
    </xf>
    <xf numFmtId="0" fontId="16" fillId="6" borderId="0" xfId="12" applyFill="1">
      <alignment vertical="center"/>
    </xf>
    <xf numFmtId="0" fontId="53" fillId="6" borderId="0" xfId="12" applyFont="1" applyFill="1" applyAlignment="1">
      <alignment horizontal="left" vertical="center" indent="1"/>
    </xf>
    <xf numFmtId="0" fontId="38" fillId="6" borderId="0" xfId="12" applyFont="1" applyFill="1">
      <alignment vertical="center"/>
    </xf>
    <xf numFmtId="0" fontId="43" fillId="6" borderId="0" xfId="12" applyFont="1" applyFill="1">
      <alignment vertical="center"/>
    </xf>
    <xf numFmtId="0" fontId="55" fillId="0" borderId="0" xfId="14" applyFont="1" applyAlignment="1">
      <alignment horizontal="left" vertical="center" indent="1"/>
    </xf>
    <xf numFmtId="0" fontId="55" fillId="0" borderId="0" xfId="14" applyFont="1">
      <alignment vertical="center"/>
    </xf>
    <xf numFmtId="0" fontId="54" fillId="0" borderId="0" xfId="12" applyFont="1">
      <alignment vertical="center"/>
    </xf>
    <xf numFmtId="0" fontId="52" fillId="11" borderId="0" xfId="1" applyFont="1" applyFill="1" applyBorder="1" applyAlignment="1" applyProtection="1">
      <alignment horizontal="center" vertical="center"/>
    </xf>
    <xf numFmtId="0" fontId="57" fillId="0" borderId="0" xfId="9" applyFont="1" applyAlignment="1">
      <alignment horizontal="center" vertical="center"/>
    </xf>
    <xf numFmtId="0" fontId="58" fillId="0" borderId="0" xfId="12" applyFont="1" applyAlignment="1">
      <alignment horizontal="center" vertical="center"/>
    </xf>
    <xf numFmtId="0" fontId="52" fillId="18" borderId="0" xfId="1" applyFont="1" applyFill="1" applyBorder="1" applyAlignment="1" applyProtection="1">
      <alignment horizontal="center" vertical="center"/>
    </xf>
    <xf numFmtId="0" fontId="54" fillId="16" borderId="0" xfId="4" applyFont="1" applyFill="1">
      <alignment vertical="center"/>
    </xf>
    <xf numFmtId="0" fontId="52" fillId="19" borderId="0" xfId="1" applyFont="1" applyFill="1" applyBorder="1" applyAlignment="1" applyProtection="1">
      <alignment horizontal="center" vertical="center"/>
    </xf>
    <xf numFmtId="0" fontId="59" fillId="0" borderId="0" xfId="14" applyFont="1">
      <alignment vertical="center"/>
    </xf>
    <xf numFmtId="0" fontId="59" fillId="0" borderId="0" xfId="14" applyFont="1" applyAlignment="1">
      <alignment vertical="center" wrapText="1"/>
    </xf>
    <xf numFmtId="0" fontId="59" fillId="20" borderId="0" xfId="18" applyFont="1" applyFill="1" applyAlignment="1">
      <alignment vertical="top" wrapText="1"/>
    </xf>
    <xf numFmtId="0" fontId="59" fillId="6" borderId="0" xfId="18" applyFont="1" applyFill="1" applyAlignment="1">
      <alignment vertical="top" wrapText="1"/>
    </xf>
    <xf numFmtId="0" fontId="59" fillId="21" borderId="0" xfId="18" applyFont="1" applyFill="1" applyAlignment="1">
      <alignment vertical="top" wrapText="1"/>
    </xf>
    <xf numFmtId="0" fontId="59" fillId="22" borderId="0" xfId="18" applyFont="1" applyFill="1" applyAlignment="1">
      <alignment vertical="top" wrapText="1"/>
    </xf>
    <xf numFmtId="0" fontId="60" fillId="23" borderId="0" xfId="14" applyFont="1" applyFill="1">
      <alignment vertical="center"/>
    </xf>
    <xf numFmtId="0" fontId="61" fillId="0" borderId="0" xfId="14" applyFont="1">
      <alignment vertical="center"/>
    </xf>
    <xf numFmtId="0" fontId="62" fillId="0" borderId="0" xfId="14" applyFont="1">
      <alignment vertical="center"/>
    </xf>
    <xf numFmtId="0" fontId="65" fillId="0" borderId="12" xfId="14" applyFont="1" applyBorder="1" applyAlignment="1"/>
    <xf numFmtId="0" fontId="59" fillId="0" borderId="12" xfId="14" applyFont="1" applyBorder="1" applyAlignment="1">
      <alignment horizontal="left"/>
    </xf>
    <xf numFmtId="0" fontId="59" fillId="25" borderId="12" xfId="14" applyFont="1" applyFill="1" applyBorder="1" applyAlignment="1">
      <alignment horizontal="left"/>
    </xf>
    <xf numFmtId="0" fontId="59" fillId="0" borderId="12" xfId="14" applyFont="1" applyBorder="1" applyAlignment="1"/>
    <xf numFmtId="0" fontId="59" fillId="0" borderId="0" xfId="19" applyFont="1" applyFill="1" applyBorder="1" applyAlignment="1" applyProtection="1">
      <alignment vertical="center"/>
    </xf>
    <xf numFmtId="0" fontId="64" fillId="0" borderId="0" xfId="14" applyFont="1" applyAlignment="1">
      <alignment horizontal="left" vertical="top"/>
    </xf>
    <xf numFmtId="0" fontId="65" fillId="0" borderId="0" xfId="14" applyFont="1" applyAlignment="1"/>
    <xf numFmtId="0" fontId="59" fillId="0" borderId="0" xfId="14" applyFont="1" applyAlignment="1"/>
    <xf numFmtId="0" fontId="27" fillId="10" borderId="0" xfId="0" applyFont="1" applyFill="1" applyAlignment="1" applyProtection="1">
      <protection hidden="1"/>
    </xf>
    <xf numFmtId="0" fontId="28" fillId="10" borderId="0" xfId="0" applyFont="1" applyFill="1" applyProtection="1">
      <alignment vertical="center"/>
      <protection hidden="1"/>
    </xf>
    <xf numFmtId="0" fontId="27" fillId="10" borderId="0" xfId="0" applyFont="1" applyFill="1" applyAlignment="1" applyProtection="1">
      <alignment horizontal="right"/>
      <protection hidden="1"/>
    </xf>
    <xf numFmtId="0" fontId="27" fillId="25" borderId="0" xfId="0" applyFont="1" applyFill="1" applyAlignment="1" applyProtection="1">
      <protection locked="0" hidden="1"/>
    </xf>
    <xf numFmtId="0" fontId="2" fillId="0" borderId="0" xfId="0" applyFont="1" applyAlignment="1" applyProtection="1">
      <alignment horizontal="left" vertical="center" indent="1"/>
      <protection hidden="1"/>
    </xf>
    <xf numFmtId="169" fontId="30" fillId="0" borderId="0" xfId="0" applyNumberFormat="1" applyFont="1" applyAlignment="1" applyProtection="1">
      <protection hidden="1"/>
    </xf>
    <xf numFmtId="164" fontId="17" fillId="0" borderId="0" xfId="10" applyFont="1" applyProtection="1">
      <protection hidden="1"/>
    </xf>
    <xf numFmtId="0" fontId="24" fillId="9" borderId="15" xfId="0" applyFont="1" applyFill="1" applyBorder="1" applyAlignment="1" applyProtection="1">
      <alignment horizontal="center" vertical="center"/>
      <protection hidden="1"/>
    </xf>
    <xf numFmtId="168" fontId="21" fillId="0" borderId="0" xfId="0" applyNumberFormat="1" applyFont="1" applyAlignment="1" applyProtection="1">
      <alignment horizontal="right" vertical="center" indent="1"/>
      <protection hidden="1"/>
    </xf>
    <xf numFmtId="2" fontId="21" fillId="0" borderId="0" xfId="0" applyNumberFormat="1" applyFont="1" applyAlignment="1" applyProtection="1">
      <alignment horizontal="right" vertical="center" indent="1"/>
      <protection hidden="1"/>
    </xf>
    <xf numFmtId="0" fontId="18" fillId="0" borderId="0" xfId="0" applyFont="1" applyAlignment="1" applyProtection="1">
      <alignment horizontal="left" vertical="center" indent="2"/>
      <protection hidden="1"/>
    </xf>
    <xf numFmtId="0" fontId="4" fillId="0" borderId="0" xfId="0" applyFont="1" applyAlignment="1" applyProtection="1">
      <alignment horizontal="left" vertical="center" indent="2"/>
      <protection hidden="1"/>
    </xf>
    <xf numFmtId="0" fontId="21" fillId="6" borderId="12" xfId="0" applyFont="1" applyFill="1" applyBorder="1" applyAlignment="1">
      <alignment horizontal="left" vertical="center" wrapText="1" indent="1"/>
    </xf>
    <xf numFmtId="0" fontId="59" fillId="0" borderId="12" xfId="14" applyFont="1" applyBorder="1" applyAlignment="1">
      <alignment horizontal="left" vertical="top"/>
    </xf>
    <xf numFmtId="0" fontId="2" fillId="0" borderId="0" xfId="2" applyFont="1" applyAlignment="1" applyProtection="1">
      <alignment horizontal="left" vertical="center" indent="1"/>
      <protection hidden="1"/>
    </xf>
    <xf numFmtId="0" fontId="8" fillId="0" borderId="0" xfId="0" applyFont="1" applyAlignment="1">
      <alignment horizontal="left" vertical="center" indent="1"/>
    </xf>
    <xf numFmtId="0" fontId="0" fillId="0" borderId="0" xfId="0" applyAlignment="1">
      <alignment horizontal="left" vertical="center" indent="1"/>
    </xf>
    <xf numFmtId="0" fontId="8" fillId="0" borderId="0" xfId="0" applyFont="1" applyAlignment="1" applyProtection="1">
      <alignment horizontal="left" vertical="center" indent="1"/>
      <protection hidden="1"/>
    </xf>
    <xf numFmtId="0" fontId="67" fillId="0" borderId="0" xfId="0" applyFont="1" applyProtection="1">
      <alignment vertical="center"/>
      <protection hidden="1"/>
    </xf>
    <xf numFmtId="0" fontId="19" fillId="26" borderId="3" xfId="0" applyFont="1" applyFill="1" applyBorder="1" applyAlignment="1" applyProtection="1">
      <alignment horizontal="center" vertical="center"/>
      <protection locked="0" hidden="1"/>
    </xf>
    <xf numFmtId="0" fontId="19" fillId="26" borderId="4" xfId="2" quotePrefix="1" applyFont="1" applyFill="1" applyBorder="1" applyAlignment="1" applyProtection="1">
      <alignment horizontal="center"/>
      <protection locked="0" hidden="1"/>
    </xf>
    <xf numFmtId="0" fontId="1" fillId="0" borderId="0" xfId="2" applyFont="1" applyAlignment="1" applyProtection="1">
      <alignment horizontal="left" vertical="center" indent="1"/>
      <protection hidden="1"/>
    </xf>
    <xf numFmtId="0" fontId="19" fillId="27" borderId="5" xfId="0" applyFont="1" applyFill="1" applyBorder="1" applyAlignment="1" applyProtection="1">
      <alignment horizontal="left" vertical="center" wrapText="1" indent="1"/>
      <protection hidden="1"/>
    </xf>
    <xf numFmtId="0" fontId="19" fillId="27" borderId="6" xfId="0" applyFont="1" applyFill="1" applyBorder="1" applyAlignment="1" applyProtection="1">
      <alignment horizontal="left" vertical="center" wrapText="1" indent="1"/>
      <protection hidden="1"/>
    </xf>
    <xf numFmtId="0" fontId="19" fillId="27" borderId="5" xfId="0" applyFont="1" applyFill="1" applyBorder="1" applyAlignment="1" applyProtection="1">
      <alignment horizontal="left" vertical="center" indent="1"/>
      <protection hidden="1"/>
    </xf>
    <xf numFmtId="0" fontId="65" fillId="0" borderId="12" xfId="14" applyFont="1" applyBorder="1" applyAlignment="1">
      <alignment horizontal="left" vertical="top"/>
    </xf>
    <xf numFmtId="165" fontId="19" fillId="27" borderId="16" xfId="0" applyNumberFormat="1" applyFont="1" applyFill="1" applyBorder="1" applyAlignment="1" applyProtection="1">
      <alignment horizontal="center" vertical="center" wrapText="1"/>
      <protection hidden="1"/>
    </xf>
    <xf numFmtId="0" fontId="21" fillId="27" borderId="7" xfId="0" applyFont="1" applyFill="1" applyBorder="1" applyAlignment="1" applyProtection="1">
      <alignment horizontal="left" vertical="center" wrapText="1" indent="1"/>
      <protection hidden="1"/>
    </xf>
    <xf numFmtId="0" fontId="62" fillId="0" borderId="12" xfId="14" applyFont="1" applyBorder="1" applyAlignment="1"/>
    <xf numFmtId="0" fontId="70" fillId="6" borderId="17" xfId="12" applyFont="1" applyFill="1" applyBorder="1" applyAlignment="1">
      <alignment horizontal="left" vertical="center" indent="1"/>
    </xf>
    <xf numFmtId="0" fontId="43" fillId="6" borderId="18" xfId="12" applyFont="1" applyFill="1" applyBorder="1">
      <alignment vertical="center"/>
    </xf>
    <xf numFmtId="0" fontId="71" fillId="28" borderId="19" xfId="1" applyFont="1" applyFill="1" applyBorder="1" applyAlignment="1" applyProtection="1">
      <alignment horizontal="center" vertical="center"/>
    </xf>
    <xf numFmtId="0" fontId="53" fillId="6" borderId="20" xfId="12" applyFont="1" applyFill="1" applyBorder="1" applyAlignment="1">
      <alignment horizontal="left" vertical="center" indent="1"/>
    </xf>
    <xf numFmtId="0" fontId="70" fillId="6" borderId="21" xfId="9" applyFont="1" applyFill="1" applyBorder="1" applyAlignment="1">
      <alignment horizontal="center"/>
    </xf>
    <xf numFmtId="0" fontId="38" fillId="6" borderId="21" xfId="12" applyFont="1" applyFill="1" applyBorder="1">
      <alignment vertical="center"/>
    </xf>
    <xf numFmtId="0" fontId="43" fillId="6" borderId="21" xfId="12" applyFont="1" applyFill="1" applyBorder="1">
      <alignment vertical="center"/>
    </xf>
    <xf numFmtId="0" fontId="16" fillId="6" borderId="20" xfId="12" applyFill="1" applyBorder="1">
      <alignment vertical="center"/>
    </xf>
    <xf numFmtId="0" fontId="16" fillId="6" borderId="21" xfId="12" applyFill="1" applyBorder="1">
      <alignment vertical="center"/>
    </xf>
    <xf numFmtId="0" fontId="74" fillId="6" borderId="21" xfId="12" applyFont="1" applyFill="1" applyBorder="1" applyAlignment="1">
      <alignment horizontal="left" vertical="center" indent="2"/>
    </xf>
    <xf numFmtId="0" fontId="74" fillId="6" borderId="24" xfId="12" applyFont="1" applyFill="1" applyBorder="1" applyAlignment="1">
      <alignment horizontal="left" vertical="center" indent="2"/>
    </xf>
    <xf numFmtId="2" fontId="31" fillId="8" borderId="0" xfId="0" applyNumberFormat="1" applyFont="1" applyFill="1">
      <alignment vertical="center"/>
    </xf>
    <xf numFmtId="0" fontId="1" fillId="0" borderId="0" xfId="0" applyFont="1" applyAlignment="1" applyProtection="1">
      <alignment horizontal="left" vertical="center" indent="1"/>
      <protection hidden="1"/>
    </xf>
    <xf numFmtId="2" fontId="77" fillId="0" borderId="0" xfId="0" applyNumberFormat="1" applyFont="1">
      <alignment vertical="center"/>
    </xf>
    <xf numFmtId="0" fontId="70" fillId="6" borderId="0" xfId="12" applyFont="1" applyFill="1" applyAlignment="1">
      <alignment horizontal="left" vertical="center" indent="1"/>
    </xf>
    <xf numFmtId="0" fontId="74" fillId="6" borderId="0" xfId="12" applyFont="1" applyFill="1" applyAlignment="1">
      <alignment horizontal="left" vertical="center" indent="2"/>
    </xf>
    <xf numFmtId="0" fontId="56" fillId="6" borderId="17" xfId="12" applyFont="1" applyFill="1" applyBorder="1" applyAlignment="1">
      <alignment horizontal="left" vertical="center" indent="1"/>
    </xf>
    <xf numFmtId="0" fontId="78" fillId="6" borderId="18" xfId="12" applyFont="1" applyFill="1" applyBorder="1">
      <alignment vertical="center"/>
    </xf>
    <xf numFmtId="0" fontId="71" fillId="29" borderId="19" xfId="1" applyFont="1" applyFill="1" applyBorder="1" applyAlignment="1" applyProtection="1">
      <alignment horizontal="center" vertical="center"/>
    </xf>
    <xf numFmtId="0" fontId="79" fillId="6" borderId="21" xfId="12" applyFont="1" applyFill="1" applyBorder="1" applyAlignment="1">
      <alignment horizontal="left" vertical="center" indent="2"/>
    </xf>
    <xf numFmtId="0" fontId="79" fillId="6" borderId="24" xfId="12" applyFont="1" applyFill="1" applyBorder="1" applyAlignment="1">
      <alignment horizontal="left" vertical="center" indent="2"/>
    </xf>
    <xf numFmtId="10" fontId="17" fillId="0" borderId="0" xfId="11" applyNumberFormat="1" applyFont="1" applyProtection="1">
      <protection hidden="1"/>
    </xf>
    <xf numFmtId="164" fontId="0" fillId="0" borderId="0" xfId="10" applyFont="1" applyAlignment="1">
      <alignment vertical="center"/>
    </xf>
    <xf numFmtId="0" fontId="56" fillId="6" borderId="0" xfId="12" applyFont="1" applyFill="1" applyAlignment="1">
      <alignment horizontal="left" vertical="center" indent="1"/>
    </xf>
    <xf numFmtId="0" fontId="78" fillId="6" borderId="0" xfId="12" applyFont="1" applyFill="1">
      <alignment vertical="center"/>
    </xf>
    <xf numFmtId="0" fontId="79" fillId="6" borderId="0" xfId="12" applyFont="1" applyFill="1" applyAlignment="1">
      <alignment horizontal="left" vertical="center" indent="2"/>
    </xf>
    <xf numFmtId="0" fontId="62" fillId="0" borderId="12" xfId="14" applyFont="1" applyBorder="1" applyAlignment="1">
      <alignment wrapText="1"/>
    </xf>
    <xf numFmtId="0" fontId="62" fillId="25" borderId="12" xfId="14" applyFont="1" applyFill="1" applyBorder="1" applyAlignment="1">
      <alignment horizontal="left"/>
    </xf>
    <xf numFmtId="0" fontId="82" fillId="0" borderId="0" xfId="14" applyFont="1">
      <alignment vertical="center"/>
    </xf>
    <xf numFmtId="171" fontId="56" fillId="0" borderId="0" xfId="17" applyNumberFormat="1" applyFont="1" applyAlignment="1">
      <alignment horizontal="left"/>
    </xf>
    <xf numFmtId="0" fontId="46" fillId="17" borderId="0" xfId="14" applyFont="1" applyFill="1" applyAlignment="1">
      <alignment horizontal="center" vertical="center"/>
    </xf>
    <xf numFmtId="0" fontId="56" fillId="6" borderId="20" xfId="1" applyFont="1" applyFill="1" applyBorder="1" applyAlignment="1" applyProtection="1">
      <alignment horizontal="left" vertical="center" wrapText="1" indent="1"/>
    </xf>
    <xf numFmtId="0" fontId="56" fillId="6" borderId="0" xfId="1" applyFont="1" applyFill="1" applyBorder="1" applyAlignment="1" applyProtection="1">
      <alignment horizontal="left" vertical="center" wrapText="1" indent="1"/>
    </xf>
    <xf numFmtId="0" fontId="56" fillId="6" borderId="22" xfId="1" applyFont="1" applyFill="1" applyBorder="1" applyAlignment="1" applyProtection="1">
      <alignment horizontal="left" vertical="center" wrapText="1" indent="1"/>
    </xf>
    <xf numFmtId="0" fontId="56" fillId="6" borderId="23" xfId="1" applyFont="1" applyFill="1" applyBorder="1" applyAlignment="1" applyProtection="1">
      <alignment horizontal="left" vertical="center" wrapText="1" indent="1"/>
    </xf>
    <xf numFmtId="0" fontId="46" fillId="14" borderId="0" xfId="14" applyFont="1" applyFill="1" applyAlignment="1">
      <alignment horizontal="center" vertical="center" wrapText="1"/>
    </xf>
    <xf numFmtId="0" fontId="46" fillId="14" borderId="0" xfId="14" applyFont="1" applyFill="1" applyAlignment="1">
      <alignment horizontal="center" vertical="center"/>
    </xf>
    <xf numFmtId="0" fontId="70" fillId="6" borderId="20" xfId="1" applyFont="1" applyFill="1" applyBorder="1" applyAlignment="1" applyProtection="1">
      <alignment horizontal="left" vertical="center" wrapText="1" indent="1"/>
    </xf>
    <xf numFmtId="0" fontId="70" fillId="6" borderId="0" xfId="1" applyFont="1" applyFill="1" applyBorder="1" applyAlignment="1" applyProtection="1">
      <alignment horizontal="left" vertical="center" wrapText="1" indent="1"/>
    </xf>
    <xf numFmtId="0" fontId="70" fillId="6" borderId="22" xfId="1" applyFont="1" applyFill="1" applyBorder="1" applyAlignment="1" applyProtection="1">
      <alignment horizontal="left" vertical="center" wrapText="1" indent="1"/>
    </xf>
    <xf numFmtId="0" fontId="70" fillId="6" borderId="23" xfId="1" applyFont="1" applyFill="1" applyBorder="1" applyAlignment="1" applyProtection="1">
      <alignment horizontal="left" vertical="center" wrapText="1" indent="1"/>
    </xf>
    <xf numFmtId="170" fontId="45" fillId="0" borderId="0" xfId="13" applyNumberFormat="1" applyFont="1" applyAlignment="1">
      <alignment horizontal="right" indent="1"/>
    </xf>
    <xf numFmtId="0" fontId="33" fillId="12" borderId="0" xfId="0" applyFont="1" applyFill="1" applyAlignment="1" applyProtection="1">
      <alignment horizontal="center" vertical="center"/>
      <protection hidden="1"/>
    </xf>
    <xf numFmtId="171" fontId="45" fillId="0" borderId="0" xfId="13" applyNumberFormat="1" applyFont="1" applyAlignment="1">
      <alignment horizontal="right" indent="1"/>
    </xf>
    <xf numFmtId="170" fontId="56" fillId="0" borderId="0" xfId="16" applyNumberFormat="1" applyFont="1" applyAlignment="1">
      <alignment horizontal="left"/>
    </xf>
    <xf numFmtId="0" fontId="46" fillId="17" borderId="0" xfId="14" applyFont="1" applyFill="1" applyAlignment="1">
      <alignment horizontal="center" vertical="center" wrapText="1"/>
    </xf>
    <xf numFmtId="0" fontId="33" fillId="17" borderId="0" xfId="0" applyFont="1" applyFill="1" applyAlignment="1" applyProtection="1">
      <alignment horizontal="center" vertical="center"/>
      <protection hidden="1"/>
    </xf>
    <xf numFmtId="0" fontId="64" fillId="0" borderId="11" xfId="14" applyFont="1" applyBorder="1" applyAlignment="1">
      <alignment horizontal="left" vertical="top"/>
    </xf>
    <xf numFmtId="0" fontId="64" fillId="0" borderId="13" xfId="14" applyFont="1" applyBorder="1" applyAlignment="1">
      <alignment horizontal="left" vertical="top"/>
    </xf>
    <xf numFmtId="0" fontId="64" fillId="0" borderId="14" xfId="14" applyFont="1" applyBorder="1" applyAlignment="1">
      <alignment horizontal="left" vertical="top"/>
    </xf>
    <xf numFmtId="0" fontId="63" fillId="25" borderId="8" xfId="14" applyFont="1" applyFill="1" applyBorder="1" applyAlignment="1">
      <alignment horizontal="center"/>
    </xf>
    <xf numFmtId="0" fontId="63" fillId="25" borderId="9" xfId="14" applyFont="1" applyFill="1" applyBorder="1" applyAlignment="1">
      <alignment horizontal="center"/>
    </xf>
    <xf numFmtId="0" fontId="63" fillId="25" borderId="10" xfId="14" applyFont="1" applyFill="1" applyBorder="1" applyAlignment="1">
      <alignment horizontal="center"/>
    </xf>
    <xf numFmtId="0" fontId="63" fillId="24" borderId="8" xfId="14" applyFont="1" applyFill="1" applyBorder="1" applyAlignment="1">
      <alignment horizontal="center"/>
    </xf>
    <xf numFmtId="0" fontId="63" fillId="24" borderId="9" xfId="14" applyFont="1" applyFill="1" applyBorder="1" applyAlignment="1">
      <alignment horizontal="center"/>
    </xf>
    <xf numFmtId="0" fontId="63" fillId="24" borderId="10" xfId="14" applyFont="1" applyFill="1" applyBorder="1" applyAlignment="1">
      <alignment horizontal="center"/>
    </xf>
    <xf numFmtId="0" fontId="59" fillId="0" borderId="0" xfId="14" applyFont="1" applyAlignment="1">
      <alignment horizontal="left" vertical="center" wrapText="1"/>
    </xf>
    <xf numFmtId="0" fontId="59" fillId="20" borderId="0" xfId="14" applyFont="1" applyFill="1" applyAlignment="1">
      <alignment horizontal="left" vertical="center" wrapText="1" indent="1"/>
    </xf>
    <xf numFmtId="0" fontId="59" fillId="6" borderId="0" xfId="19" applyFont="1" applyFill="1" applyBorder="1" applyAlignment="1" applyProtection="1">
      <alignment horizontal="left" vertical="center" wrapText="1" indent="1"/>
    </xf>
    <xf numFmtId="0" fontId="59" fillId="6" borderId="0" xfId="14" applyFont="1" applyFill="1" applyAlignment="1">
      <alignment horizontal="left" vertical="center" wrapText="1" indent="1"/>
    </xf>
    <xf numFmtId="0" fontId="59" fillId="21" borderId="0" xfId="19" applyFont="1" applyFill="1" applyBorder="1" applyAlignment="1" applyProtection="1">
      <alignment horizontal="left" vertical="center" wrapText="1" indent="1"/>
    </xf>
    <xf numFmtId="0" fontId="59" fillId="22" borderId="0" xfId="14" applyFont="1" applyFill="1" applyAlignment="1">
      <alignment horizontal="left" vertical="center" wrapText="1" indent="1"/>
    </xf>
  </cellXfs>
  <cellStyles count="20">
    <cellStyle name="Comma" xfId="10" builtinId="3"/>
    <cellStyle name="Hyperlink" xfId="1" builtinId="8"/>
    <cellStyle name="Hyperlink 2" xfId="6" xr:uid="{00000000-0005-0000-0000-000001000000}"/>
    <cellStyle name="Hyperlink 2 2 2" xfId="19" xr:uid="{258EE36F-B654-4257-A3FA-C7267453B771}"/>
    <cellStyle name="Hyperlink 3" xfId="8" xr:uid="{00000000-0005-0000-0000-000002000000}"/>
    <cellStyle name="Normal" xfId="0" builtinId="0"/>
    <cellStyle name="Normal 2" xfId="2" xr:uid="{00000000-0005-0000-0000-000004000000}"/>
    <cellStyle name="Normal 2 2" xfId="4" xr:uid="{00000000-0005-0000-0000-000005000000}"/>
    <cellStyle name="Normal 2 2 2 3" xfId="12" xr:uid="{9524BC20-B7C0-4595-8B54-F92C6ACBADCF}"/>
    <cellStyle name="Normal 2 3" xfId="9" xr:uid="{00000000-0005-0000-0000-000006000000}"/>
    <cellStyle name="Normal 3" xfId="3" xr:uid="{00000000-0005-0000-0000-000007000000}"/>
    <cellStyle name="Normal 3 2 2" xfId="14" xr:uid="{FF19FC20-D6F1-4902-AE6B-F02F1BED0C9E}"/>
    <cellStyle name="Normal 3 5" xfId="18" xr:uid="{6E1DE297-0893-4425-9FF4-E03707C02A74}"/>
    <cellStyle name="Normal 4" xfId="5" xr:uid="{00000000-0005-0000-0000-000008000000}"/>
    <cellStyle name="Normal 5" xfId="7" xr:uid="{00000000-0005-0000-0000-000009000000}"/>
    <cellStyle name="Normal 5 3" xfId="13" xr:uid="{3C881EA2-FB7C-49D7-95D0-66CE9A4C661D}"/>
    <cellStyle name="Normal 5 3 2" xfId="15" xr:uid="{5FCCF6D7-DF1F-4C17-BC6D-AB25C4961C5B}"/>
    <cellStyle name="Normal 5 3 2 2" xfId="17" xr:uid="{DAE64345-8270-4088-8507-8A1A84EFAD14}"/>
    <cellStyle name="Normal 5 3 3" xfId="16" xr:uid="{13FF8EE5-7EA0-4CE0-BA77-77FCF1DE95A5}"/>
    <cellStyle name="Percent" xfId="11" builtinId="5"/>
  </cellStyles>
  <dxfs count="10">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4B0082"/>
      <color rgb="FF00CE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trlProps/ctrlProp1.xml><?xml version="1.0" encoding="utf-8"?>
<formControlPr xmlns="http://schemas.microsoft.com/office/spreadsheetml/2009/9/main" objectType="Drop" dropLines="6" dropStyle="combo" dx="22" fmlaLink="calc!$B$4" fmlaRange="calc!$C$5:$C$10" sel="1" val="0"/>
</file>

<file path=xl/ctrlProps/ctrlProp2.xml><?xml version="1.0" encoding="utf-8"?>
<formControlPr xmlns="http://schemas.microsoft.com/office/spreadsheetml/2009/9/main" objectType="Drop" dropLines="6" dropStyle="combo" dx="22" fmlaLink="calcFR!$B$4" fmlaRange="calcFR!$C$5:$C$10" sel="1" val="0"/>
</file>

<file path=xl/ctrlProps/ctrlProp3.xml><?xml version="1.0" encoding="utf-8"?>
<formControlPr xmlns="http://schemas.microsoft.com/office/spreadsheetml/2009/9/main" objectType="Drop" dropLines="2" dropStyle="combo" dx="22" fmlaLink="calcB!$B$4" fmlaRange="calcB!$C$5:$C$6" sel="1" val="0"/>
</file>

<file path=xl/ctrlProps/ctrlProp4.xml><?xml version="1.0" encoding="utf-8"?>
<formControlPr xmlns="http://schemas.microsoft.com/office/spreadsheetml/2009/9/main" objectType="Drop" dropLines="2" dropStyle="combo" dx="22" fmlaLink="calcFRB!$B$4" fmlaRange="calcFRB!$C$5:$C$6" sel="1" val="0"/>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5.xml.rels><?xml version="1.0" encoding="UTF-8" standalone="yes"?>
<Relationships xmlns="http://schemas.openxmlformats.org/package/2006/relationships"><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-taks op bedrijfswagens is gekoppeld aan de gezondheidsindex van de maand september en wordt elk jaar op 1 januari aangepast. De index voor 2026 bedraagt 1,6291 (in 2025 was het 1,5948). Voor wagens op fossiele brandstoffen aangeschaft vanaf 1 juli 2023 wordt bovendien het bedrag vermenigvuldigd met 4. Voor zelfstandige bedrijfsleiders is de bijdrage niet verschuldigd.</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Kies het bijdragejaar en vul het brandstoftype en 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-uitstoot van de bedrijfswagen in. De tool geeft dan weer hoeveel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-bijdrage er verschuldigd zal zijn per maand.</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387F841E-3FA7-4F76-B184-E4CAFED1EF13}"/>
            </a:ext>
          </a:extLst>
        </xdr:cNvPr>
        <xdr:cNvSpPr/>
      </xdr:nvSpPr>
      <xdr:spPr bwMode="auto">
        <a:xfrm flipH="1">
          <a:off x="7305675" y="631507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381000</xdr:colOff>
          <xdr:row>3</xdr:row>
          <xdr:rowOff>7620</xdr:rowOff>
        </xdr:from>
        <xdr:to>
          <xdr:col>4</xdr:col>
          <xdr:colOff>0</xdr:colOff>
          <xdr:row>4</xdr:row>
          <xdr:rowOff>76200</xdr:rowOff>
        </xdr:to>
        <xdr:sp macro="" textlink="">
          <xdr:nvSpPr>
            <xdr:cNvPr id="10246" name="Drop Down 6" hidden="1">
              <a:extLst>
                <a:ext uri="{63B3BB69-23CF-44E3-9099-C40C66FF867C}">
                  <a14:compatExt spid="_x0000_s10246"/>
                </a:ext>
                <a:ext uri="{FF2B5EF4-FFF2-40B4-BE49-F238E27FC236}">
                  <a16:creationId xmlns:a16="http://schemas.microsoft.com/office/drawing/2014/main" id="{00000000-0008-0000-0100-000006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La cotisation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 sur les voitures de société est adaptée chaque année en fonction de l'indice santé du mois de septembre. Pour 202</a:t>
          </a:r>
          <a:r>
            <a:rPr lang="en-BE" sz="1200" baseline="0">
              <a:latin typeface="Tahoma" panose="020B0604030504040204" pitchFamily="34" charset="0"/>
              <a:ea typeface="Tahoma" panose="020B0604030504040204" pitchFamily="34" charset="0"/>
              <a:cs typeface="Tahoma" panose="020B0604030504040204" pitchFamily="34" charset="0"/>
            </a:rPr>
            <a:t>6</a:t>
          </a:r>
          <a:r>
            <a:rPr lang="nl-BE" sz="1200" baseline="0">
              <a:latin typeface="Tahoma" panose="020B0604030504040204" pitchFamily="34" charset="0"/>
              <a:ea typeface="Tahoma" panose="020B0604030504040204" pitchFamily="34" charset="0"/>
              <a:cs typeface="Tahoma" panose="020B0604030504040204" pitchFamily="34" charset="0"/>
            </a:rPr>
            <a:t>, le coefficient est fixé à 1,</a:t>
          </a:r>
          <a:r>
            <a:rPr lang="en-BE" sz="1200" baseline="0">
              <a:latin typeface="Tahoma" panose="020B0604030504040204" pitchFamily="34" charset="0"/>
              <a:ea typeface="Tahoma" panose="020B0604030504040204" pitchFamily="34" charset="0"/>
              <a:cs typeface="Tahoma" panose="020B0604030504040204" pitchFamily="34" charset="0"/>
            </a:rPr>
            <a:t>6291 </a:t>
          </a:r>
          <a:r>
            <a:rPr lang="nl-BE" sz="1200" baseline="0">
              <a:latin typeface="Tahoma" panose="020B0604030504040204" pitchFamily="34" charset="0"/>
              <a:ea typeface="Tahoma" panose="020B0604030504040204" pitchFamily="34" charset="0"/>
              <a:cs typeface="Tahoma" panose="020B0604030504040204" pitchFamily="34" charset="0"/>
            </a:rPr>
            <a:t>(en 202</a:t>
          </a:r>
          <a:r>
            <a:rPr lang="en-BE" sz="1200" baseline="0">
              <a:latin typeface="Tahoma" panose="020B0604030504040204" pitchFamily="34" charset="0"/>
              <a:ea typeface="Tahoma" panose="020B0604030504040204" pitchFamily="34" charset="0"/>
              <a:cs typeface="Tahoma" panose="020B0604030504040204" pitchFamily="34" charset="0"/>
            </a:rPr>
            <a:t>5</a:t>
          </a:r>
          <a:r>
            <a:rPr lang="nl-BE" sz="1200" baseline="0">
              <a:latin typeface="Tahoma" panose="020B0604030504040204" pitchFamily="34" charset="0"/>
              <a:ea typeface="Tahoma" panose="020B0604030504040204" pitchFamily="34" charset="0"/>
              <a:cs typeface="Tahoma" panose="020B0604030504040204" pitchFamily="34" charset="0"/>
            </a:rPr>
            <a:t>, il était à 1,</a:t>
          </a:r>
          <a:r>
            <a:rPr lang="en-BE" sz="1200" baseline="0">
              <a:latin typeface="Tahoma" panose="020B0604030504040204" pitchFamily="34" charset="0"/>
              <a:ea typeface="Tahoma" panose="020B0604030504040204" pitchFamily="34" charset="0"/>
              <a:cs typeface="Tahoma" panose="020B0604030504040204" pitchFamily="34" charset="0"/>
            </a:rPr>
            <a:t>5948</a:t>
          </a:r>
          <a:r>
            <a:rPr lang="nl-BE" sz="1200" baseline="0">
              <a:latin typeface="Tahoma" panose="020B0604030504040204" pitchFamily="34" charset="0"/>
              <a:ea typeface="Tahoma" panose="020B0604030504040204" pitchFamily="34" charset="0"/>
              <a:cs typeface="Tahoma" panose="020B0604030504040204" pitchFamily="34" charset="0"/>
            </a:rPr>
            <a:t>). </a:t>
          </a:r>
          <a:r>
            <a:rPr lang="nl-BE" sz="12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rPr>
            <a:t>Pour les voitures à carburants fossiles acquises à partir du 1</a:t>
          </a:r>
          <a:r>
            <a:rPr lang="nl-BE" sz="1200" baseline="30000">
              <a:solidFill>
                <a:sysClr val="windowText" lastClr="000000"/>
              </a:solidFill>
              <a:latin typeface="Tahoma" panose="020B0604030504040204" pitchFamily="34" charset="0"/>
              <a:ea typeface="Tahoma" panose="020B0604030504040204" pitchFamily="34" charset="0"/>
              <a:cs typeface="Tahoma" panose="020B0604030504040204" pitchFamily="34" charset="0"/>
            </a:rPr>
            <a:t>er</a:t>
          </a:r>
          <a:r>
            <a:rPr lang="nl-BE" sz="12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rPr>
            <a:t> juillet 2023, le montant est en outre multiplié par </a:t>
          </a:r>
          <a:r>
            <a:rPr lang="en-BE" sz="12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rPr>
            <a:t>4</a:t>
          </a:r>
          <a:r>
            <a:rPr lang="nl-BE" sz="1200" baseline="0">
              <a:latin typeface="Tahoma" panose="020B0604030504040204" pitchFamily="34" charset="0"/>
              <a:ea typeface="Tahoma" panose="020B0604030504040204" pitchFamily="34" charset="0"/>
              <a:cs typeface="Tahoma" panose="020B0604030504040204" pitchFamily="34" charset="0"/>
            </a:rPr>
            <a:t>. Cette cotisation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 n'est pas due par les dirigeants d'entreprise indépendants.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Choisissez l'année de cotisation et complétez le type de carburant et l'émission 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 de votre voiture de société. Cet outil de calcul vous permettra alors de déterminer le montant dû, par mois, au titre de la cotisation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7944B2CA-078C-4779-B89A-791645E8D085}"/>
            </a:ext>
          </a:extLst>
        </xdr:cNvPr>
        <xdr:cNvSpPr/>
      </xdr:nvSpPr>
      <xdr:spPr bwMode="auto">
        <a:xfrm flipH="1">
          <a:off x="7305675" y="631507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3</xdr:row>
          <xdr:rowOff>7620</xdr:rowOff>
        </xdr:from>
        <xdr:to>
          <xdr:col>4</xdr:col>
          <xdr:colOff>0</xdr:colOff>
          <xdr:row>4</xdr:row>
          <xdr:rowOff>76200</xdr:rowOff>
        </xdr:to>
        <xdr:sp macro="" textlink="">
          <xdr:nvSpPr>
            <xdr:cNvPr id="19457" name="Drop Down 1" hidden="1">
              <a:extLst>
                <a:ext uri="{63B3BB69-23CF-44E3-9099-C40C66FF867C}">
                  <a14:compatExt spid="_x0000_s19457"/>
                </a:ext>
                <a:ext uri="{FF2B5EF4-FFF2-40B4-BE49-F238E27FC236}">
                  <a16:creationId xmlns:a16="http://schemas.microsoft.com/office/drawing/2014/main" id="{00000000-0008-0000-0400-0000014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5</xdr:col>
      <xdr:colOff>838200</xdr:colOff>
      <xdr:row>1</xdr:row>
      <xdr:rowOff>1497107</xdr:rowOff>
    </xdr:to>
    <xdr:pic>
      <xdr:nvPicPr>
        <xdr:cNvPr id="4" name="Picture 31">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381000"/>
          <a:ext cx="6362700" cy="1497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1DDC1285-3DD3-4BCD-9BE4-55E876FC0C87}"/>
            </a:ext>
          </a:extLst>
        </xdr:cNvPr>
        <xdr:cNvSpPr/>
      </xdr:nvSpPr>
      <xdr:spPr bwMode="auto">
        <a:xfrm flipH="1">
          <a:off x="7305675" y="742950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twoCellAnchor>
    <xdr:from>
      <xdr:col>1</xdr:col>
      <xdr:colOff>0</xdr:colOff>
      <xdr:row>5</xdr:row>
      <xdr:rowOff>0</xdr:rowOff>
    </xdr:from>
    <xdr:to>
      <xdr:col>6</xdr:col>
      <xdr:colOff>0</xdr:colOff>
      <xdr:row>15</xdr:row>
      <xdr:rowOff>0</xdr:rowOff>
    </xdr:to>
    <xdr:sp macro="" textlink="">
      <xdr:nvSpPr>
        <xdr:cNvPr id="6" name="TextBox 5">
          <a:extLst>
            <a:ext uri="{FF2B5EF4-FFF2-40B4-BE49-F238E27FC236}">
              <a16:creationId xmlns:a16="http://schemas.microsoft.com/office/drawing/2014/main" id="{C65AAD0D-469F-4131-97A0-8A1AC322BE57}"/>
            </a:ext>
          </a:extLst>
        </xdr:cNvPr>
        <xdr:cNvSpPr txBox="1"/>
      </xdr:nvSpPr>
      <xdr:spPr>
        <a:xfrm>
          <a:off x="381000" y="3019425"/>
          <a:ext cx="7239000" cy="2476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-taks op bedrijfswagens is gekoppeld aan de gezondheidsindex van de maand september en wordt elk jaar op 1 januari aangepast. De coëfficiënt voor 202</a:t>
          </a:r>
          <a:r>
            <a:rPr lang="en-BE" sz="1200" baseline="0">
              <a:latin typeface="Tahoma" panose="020B0604030504040204" pitchFamily="34" charset="0"/>
              <a:ea typeface="Tahoma" panose="020B0604030504040204" pitchFamily="34" charset="0"/>
              <a:cs typeface="Tahoma" panose="020B0604030504040204" pitchFamily="34" charset="0"/>
            </a:rPr>
            <a:t>6</a:t>
          </a:r>
          <a:r>
            <a:rPr lang="nl-BE" sz="1200" baseline="0">
              <a:latin typeface="Tahoma" panose="020B0604030504040204" pitchFamily="34" charset="0"/>
              <a:ea typeface="Tahoma" panose="020B0604030504040204" pitchFamily="34" charset="0"/>
              <a:cs typeface="Tahoma" panose="020B0604030504040204" pitchFamily="34" charset="0"/>
            </a:rPr>
            <a:t> bedraagt 1,</a:t>
          </a:r>
          <a:r>
            <a:rPr lang="en-BE" sz="1200" baseline="0">
              <a:latin typeface="Tahoma" panose="020B0604030504040204" pitchFamily="34" charset="0"/>
              <a:ea typeface="Tahoma" panose="020B0604030504040204" pitchFamily="34" charset="0"/>
              <a:cs typeface="Tahoma" panose="020B0604030504040204" pitchFamily="34" charset="0"/>
            </a:rPr>
            <a:t>6291</a:t>
          </a:r>
          <a:r>
            <a:rPr lang="nl-BE" sz="1200" baseline="0">
              <a:latin typeface="Tahoma" panose="020B0604030504040204" pitchFamily="34" charset="0"/>
              <a:ea typeface="Tahoma" panose="020B0604030504040204" pitchFamily="34" charset="0"/>
              <a:cs typeface="Tahoma" panose="020B0604030504040204" pitchFamily="34" charset="0"/>
            </a:rPr>
            <a:t> (in </a:t>
          </a:r>
          <a:r>
            <a:rPr lang="en-BE" sz="1200" baseline="0">
              <a:latin typeface="Tahoma" panose="020B0604030504040204" pitchFamily="34" charset="0"/>
              <a:ea typeface="Tahoma" panose="020B0604030504040204" pitchFamily="34" charset="0"/>
              <a:cs typeface="Tahoma" panose="020B0604030504040204" pitchFamily="34" charset="0"/>
            </a:rPr>
            <a:t>2025</a:t>
          </a:r>
          <a:r>
            <a:rPr lang="nl-BE" sz="1200" baseline="0">
              <a:latin typeface="Tahoma" panose="020B0604030504040204" pitchFamily="34" charset="0"/>
              <a:ea typeface="Tahoma" panose="020B0604030504040204" pitchFamily="34" charset="0"/>
              <a:cs typeface="Tahoma" panose="020B0604030504040204" pitchFamily="34" charset="0"/>
            </a:rPr>
            <a:t> was het 1,</a:t>
          </a:r>
          <a:r>
            <a:rPr lang="en-BE" sz="1200" baseline="0">
              <a:latin typeface="Tahoma" panose="020B0604030504040204" pitchFamily="34" charset="0"/>
              <a:ea typeface="Tahoma" panose="020B0604030504040204" pitchFamily="34" charset="0"/>
              <a:cs typeface="Tahoma" panose="020B0604030504040204" pitchFamily="34" charset="0"/>
            </a:rPr>
            <a:t>5948</a:t>
          </a:r>
          <a:r>
            <a:rPr lang="nl-BE" sz="1200" baseline="0">
              <a:latin typeface="Tahoma" panose="020B0604030504040204" pitchFamily="34" charset="0"/>
              <a:ea typeface="Tahoma" panose="020B0604030504040204" pitchFamily="34" charset="0"/>
              <a:cs typeface="Tahoma" panose="020B0604030504040204" pitchFamily="34" charset="0"/>
            </a:rPr>
            <a:t>). Voor wagens op fossiele brandstoffen aangeschaft vanaf 1 juli 2023 wordt bovendien het bedrag vermenigvuldigd met </a:t>
          </a:r>
          <a:r>
            <a:rPr lang="en-BE" sz="1200" baseline="0">
              <a:latin typeface="Tahoma" panose="020B0604030504040204" pitchFamily="34" charset="0"/>
              <a:ea typeface="Tahoma" panose="020B0604030504040204" pitchFamily="34" charset="0"/>
              <a:cs typeface="Tahoma" panose="020B0604030504040204" pitchFamily="34" charset="0"/>
            </a:rPr>
            <a:t>4</a:t>
          </a:r>
          <a:r>
            <a:rPr lang="nl-BE" sz="1200" baseline="0">
              <a:latin typeface="Tahoma" panose="020B0604030504040204" pitchFamily="34" charset="0"/>
              <a:ea typeface="Tahoma" panose="020B0604030504040204" pitchFamily="34" charset="0"/>
              <a:cs typeface="Tahoma" panose="020B0604030504040204" pitchFamily="34" charset="0"/>
            </a:rPr>
            <a:t>. Voor zelfstandige bedrijfsleiders is de bijdrage niet verschuldigd.</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en-BE" sz="1200" baseline="0">
              <a:latin typeface="Tahoma" panose="020B0604030504040204" pitchFamily="34" charset="0"/>
              <a:ea typeface="Tahoma" panose="020B0604030504040204" pitchFamily="34" charset="0"/>
              <a:cs typeface="Tahoma" panose="020B0604030504040204" pitchFamily="34" charset="0"/>
            </a:rPr>
            <a:t>V</a:t>
          </a:r>
          <a:r>
            <a:rPr lang="nl-BE" sz="1200" baseline="0">
              <a:latin typeface="Tahoma" panose="020B0604030504040204" pitchFamily="34" charset="0"/>
              <a:ea typeface="Tahoma" panose="020B0604030504040204" pitchFamily="34" charset="0"/>
              <a:cs typeface="Tahoma" panose="020B0604030504040204" pitchFamily="34" charset="0"/>
            </a:rPr>
            <a:t>ul het brandstoftype en 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-uitstoot van de bedrijfswagen in. De tool geeft dan weer hoeveel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-bijdrage er verschuldigd zal zijn per maand.</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381000</xdr:colOff>
          <xdr:row>3</xdr:row>
          <xdr:rowOff>7620</xdr:rowOff>
        </xdr:from>
        <xdr:to>
          <xdr:col>4</xdr:col>
          <xdr:colOff>0</xdr:colOff>
          <xdr:row>4</xdr:row>
          <xdr:rowOff>76200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700-000001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628650</xdr:colOff>
      <xdr:row>1</xdr:row>
      <xdr:rowOff>1493044</xdr:rowOff>
    </xdr:to>
    <xdr:pic>
      <xdr:nvPicPr>
        <xdr:cNvPr id="4" name="Picture 3" descr="A blue and purple rectangle with white text&#10;&#10;Description automatically generated">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xfrm>
          <a:off x="381000" y="381000"/>
          <a:ext cx="6153150" cy="1493044"/>
        </a:xfrm>
        <a:prstGeom prst="rect">
          <a:avLst/>
        </a:prstGeom>
      </xdr:spPr>
    </xdr:pic>
    <xdr:clientData/>
  </xdr:twoCellAnchor>
  <xdr:twoCellAnchor>
    <xdr:from>
      <xdr:col>1</xdr:col>
      <xdr:colOff>0</xdr:colOff>
      <xdr:row>5</xdr:row>
      <xdr:rowOff>1</xdr:rowOff>
    </xdr:from>
    <xdr:to>
      <xdr:col>6</xdr:col>
      <xdr:colOff>0</xdr:colOff>
      <xdr:row>15</xdr:row>
      <xdr:rowOff>1</xdr:rowOff>
    </xdr:to>
    <xdr:sp macro="" textlink="">
      <xdr:nvSpPr>
        <xdr:cNvPr id="10" name="TextBox 9">
          <a:extLst>
            <a:ext uri="{FF2B5EF4-FFF2-40B4-BE49-F238E27FC236}">
              <a16:creationId xmlns:a16="http://schemas.microsoft.com/office/drawing/2014/main" id="{1E515CF5-CC90-46A0-8C06-71201CF59494}"/>
            </a:ext>
          </a:extLst>
        </xdr:cNvPr>
        <xdr:cNvSpPr txBox="1"/>
      </xdr:nvSpPr>
      <xdr:spPr>
        <a:xfrm>
          <a:off x="381000" y="3019426"/>
          <a:ext cx="7239000" cy="2476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La cotisation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 sur les voitures de société est adaptée chaque année en fonction de l'indice santé du mois de septembre. Pour 202</a:t>
          </a:r>
          <a:r>
            <a:rPr lang="en-BE" sz="1200" baseline="0">
              <a:latin typeface="Tahoma" panose="020B0604030504040204" pitchFamily="34" charset="0"/>
              <a:ea typeface="Tahoma" panose="020B0604030504040204" pitchFamily="34" charset="0"/>
              <a:cs typeface="Tahoma" panose="020B0604030504040204" pitchFamily="34" charset="0"/>
            </a:rPr>
            <a:t>6</a:t>
          </a:r>
          <a:r>
            <a:rPr lang="nl-BE" sz="1200" baseline="0">
              <a:latin typeface="Tahoma" panose="020B0604030504040204" pitchFamily="34" charset="0"/>
              <a:ea typeface="Tahoma" panose="020B0604030504040204" pitchFamily="34" charset="0"/>
              <a:cs typeface="Tahoma" panose="020B0604030504040204" pitchFamily="34" charset="0"/>
            </a:rPr>
            <a:t>, le coefficient est fixé à 1,</a:t>
          </a:r>
          <a:r>
            <a:rPr lang="en-BE" sz="1200" baseline="0">
              <a:latin typeface="Tahoma" panose="020B0604030504040204" pitchFamily="34" charset="0"/>
              <a:ea typeface="Tahoma" panose="020B0604030504040204" pitchFamily="34" charset="0"/>
              <a:cs typeface="Tahoma" panose="020B0604030504040204" pitchFamily="34" charset="0"/>
            </a:rPr>
            <a:t>6291</a:t>
          </a:r>
          <a:r>
            <a:rPr lang="nl-BE" sz="1200" baseline="0">
              <a:latin typeface="Tahoma" panose="020B0604030504040204" pitchFamily="34" charset="0"/>
              <a:ea typeface="Tahoma" panose="020B0604030504040204" pitchFamily="34" charset="0"/>
              <a:cs typeface="Tahoma" panose="020B0604030504040204" pitchFamily="34" charset="0"/>
            </a:rPr>
            <a:t> (en 202</a:t>
          </a:r>
          <a:r>
            <a:rPr lang="en-BE" sz="1200" baseline="0">
              <a:latin typeface="Tahoma" panose="020B0604030504040204" pitchFamily="34" charset="0"/>
              <a:ea typeface="Tahoma" panose="020B0604030504040204" pitchFamily="34" charset="0"/>
              <a:cs typeface="Tahoma" panose="020B0604030504040204" pitchFamily="34" charset="0"/>
            </a:rPr>
            <a:t>5</a:t>
          </a:r>
          <a:r>
            <a:rPr lang="nl-BE" sz="1200" baseline="0">
              <a:latin typeface="Tahoma" panose="020B0604030504040204" pitchFamily="34" charset="0"/>
              <a:ea typeface="Tahoma" panose="020B0604030504040204" pitchFamily="34" charset="0"/>
              <a:cs typeface="Tahoma" panose="020B0604030504040204" pitchFamily="34" charset="0"/>
            </a:rPr>
            <a:t>, il était à 1,</a:t>
          </a:r>
          <a:r>
            <a:rPr lang="en-BE" sz="1200" baseline="0">
              <a:latin typeface="Tahoma" panose="020B0604030504040204" pitchFamily="34" charset="0"/>
              <a:ea typeface="Tahoma" panose="020B0604030504040204" pitchFamily="34" charset="0"/>
              <a:cs typeface="Tahoma" panose="020B0604030504040204" pitchFamily="34" charset="0"/>
            </a:rPr>
            <a:t>5948)</a:t>
          </a:r>
          <a:r>
            <a:rPr lang="nl-BE" sz="1200" baseline="0">
              <a:latin typeface="Tahoma" panose="020B0604030504040204" pitchFamily="34" charset="0"/>
              <a:ea typeface="Tahoma" panose="020B0604030504040204" pitchFamily="34" charset="0"/>
              <a:cs typeface="Tahoma" panose="020B0604030504040204" pitchFamily="34" charset="0"/>
            </a:rPr>
            <a:t>. </a:t>
          </a:r>
          <a:r>
            <a:rPr lang="nl-BE" sz="12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rPr>
            <a:t>Pour les voitures à carburants fossiles acquises à partir du 1</a:t>
          </a:r>
          <a:r>
            <a:rPr lang="nl-BE" sz="1200" baseline="30000">
              <a:solidFill>
                <a:sysClr val="windowText" lastClr="000000"/>
              </a:solidFill>
              <a:latin typeface="Tahoma" panose="020B0604030504040204" pitchFamily="34" charset="0"/>
              <a:ea typeface="Tahoma" panose="020B0604030504040204" pitchFamily="34" charset="0"/>
              <a:cs typeface="Tahoma" panose="020B0604030504040204" pitchFamily="34" charset="0"/>
            </a:rPr>
            <a:t>er</a:t>
          </a:r>
          <a:r>
            <a:rPr lang="nl-BE" sz="12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rPr>
            <a:t> juillet 2023, le montant est en outre multiplié par </a:t>
          </a:r>
          <a:r>
            <a:rPr lang="en-BE" sz="12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rPr>
            <a:t>4</a:t>
          </a:r>
          <a:r>
            <a:rPr lang="nl-BE" sz="1200" baseline="0">
              <a:latin typeface="Tahoma" panose="020B0604030504040204" pitchFamily="34" charset="0"/>
              <a:ea typeface="Tahoma" panose="020B0604030504040204" pitchFamily="34" charset="0"/>
              <a:cs typeface="Tahoma" panose="020B0604030504040204" pitchFamily="34" charset="0"/>
            </a:rPr>
            <a:t>. Cette cotisation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 n'est pas due par les dirigeants d'entreprise indépendants.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en-BE" sz="1200" baseline="0">
              <a:latin typeface="Tahoma" panose="020B0604030504040204" pitchFamily="34" charset="0"/>
              <a:ea typeface="Tahoma" panose="020B0604030504040204" pitchFamily="34" charset="0"/>
              <a:cs typeface="Tahoma" panose="020B0604030504040204" pitchFamily="34" charset="0"/>
            </a:rPr>
            <a:t>Indiquez</a:t>
          </a:r>
          <a:r>
            <a:rPr lang="nl-BE" sz="1200" baseline="0">
              <a:latin typeface="Tahoma" panose="020B0604030504040204" pitchFamily="34" charset="0"/>
              <a:ea typeface="Tahoma" panose="020B0604030504040204" pitchFamily="34" charset="0"/>
              <a:cs typeface="Tahoma" panose="020B0604030504040204" pitchFamily="34" charset="0"/>
            </a:rPr>
            <a:t> le type de carburant et l'émission 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 de votre voiture de société. Cet outil de calcul vous permettra alors de déterminer le montant dû, par mois, au titre de la cotisation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11" name="Rectangle 10">
          <a:extLst>
            <a:ext uri="{FF2B5EF4-FFF2-40B4-BE49-F238E27FC236}">
              <a16:creationId xmlns:a16="http://schemas.microsoft.com/office/drawing/2014/main" id="{0361B30B-59B4-41A9-87B5-B065D663C365}"/>
            </a:ext>
          </a:extLst>
        </xdr:cNvPr>
        <xdr:cNvSpPr/>
      </xdr:nvSpPr>
      <xdr:spPr bwMode="auto">
        <a:xfrm flipH="1">
          <a:off x="7305675" y="742950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3</xdr:row>
          <xdr:rowOff>7620</xdr:rowOff>
        </xdr:from>
        <xdr:to>
          <xdr:col>4</xdr:col>
          <xdr:colOff>0</xdr:colOff>
          <xdr:row>4</xdr:row>
          <xdr:rowOff>76200</xdr:rowOff>
        </xdr:to>
        <xdr:sp macro="" textlink="">
          <xdr:nvSpPr>
            <xdr:cNvPr id="27649" name="Drop Down 1" hidden="1">
              <a:extLst>
                <a:ext uri="{63B3BB69-23CF-44E3-9099-C40C66FF867C}">
                  <a14:compatExt spid="_x0000_s27649"/>
                </a:ext>
                <a:ext uri="{FF2B5EF4-FFF2-40B4-BE49-F238E27FC236}">
                  <a16:creationId xmlns:a16="http://schemas.microsoft.com/office/drawing/2014/main" id="{00000000-0008-0000-0A00-0000016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dinet-my.sharepoint.com/WINDOWS/TEMP/Map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Blad2"/>
      <sheetName val="Blad3"/>
      <sheetName val="balans"/>
      <sheetName val="fisc.res."/>
      <sheetName val="res.rek."/>
      <sheetName val="BO's"/>
      <sheetName val="AI2"/>
      <sheetName val="bal"/>
      <sheetName val="opm"/>
      <sheetName val="lonen"/>
      <sheetName val="BTW"/>
      <sheetName val="res.tab."/>
      <sheetName val="ta"/>
      <sheetName val="tres"/>
      <sheetName val="fiscaal"/>
      <sheetName val="VAALucien"/>
      <sheetName val="afschr"/>
      <sheetName val="BTWuitt"/>
      <sheetName val="AI3"/>
      <sheetName val="VAAJan"/>
      <sheetName val="res"/>
      <sheetName val="c311297"/>
      <sheetName val="Accverklaring"/>
      <sheetName val="Vrag"/>
      <sheetName val="AI1"/>
      <sheetName val="A"/>
      <sheetName val="RC1"/>
      <sheetName val="Map1"/>
      <sheetName val="afschr."/>
      <sheetName val="VAAAntoon"/>
      <sheetName val="btw-tabel"/>
      <sheetName val="loonvgl"/>
      <sheetName val="inhoud"/>
      <sheetName val="btw uittr"/>
      <sheetName val="res. re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tax-iq.be?subject=Vraag/opmerking%20over%20Tool%20422468" TargetMode="External"/><Relationship Id="rId1" Type="http://schemas.openxmlformats.org/officeDocument/2006/relationships/hyperlink" Target="https://download.lefebvre-sarrut.be/dms?id_=3e043e31-72e5-49f5-ba72-e79e31575db6"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mailto:info@tax-iq.be?subject=Question/remarque%20concernant%20outil%20425518"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1.bin"/><Relationship Id="rId5" Type="http://schemas.openxmlformats.org/officeDocument/2006/relationships/comments" Target="../comments8.xml"/><Relationship Id="rId4" Type="http://schemas.openxmlformats.org/officeDocument/2006/relationships/ctrlProp" Target="../ctrlProps/ctrlProp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file:///C:\Users\e.theys\AppData\Downloads\01.2023\07%20Forfait%20of%20bewezen%20beroepskosten%20-%20klaar%20voor%20upload\BASIC\VAA%20auto_%20beroepskosten%20of%20bewezen%20beroepskosten.xlsx" TargetMode="External"/><Relationship Id="rId1" Type="http://schemas.openxmlformats.org/officeDocument/2006/relationships/hyperlink" Target="file:///C:\Users\e.theys\AppData\Downloads\01.2023\07%20Forfait%20of%20bewezen%20beroepskosten%20-%20klaar%20voor%20upload\TAXIQ\ATN%20voiture-frais%20professionnels%20forfaitaires%20ou%20r&#233;els%20et%20prouv&#233;s.xlsx"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info@tax-iq.be?subject=Question/remarque%20concernant%20outil%20422520" TargetMode="External"/><Relationship Id="rId1" Type="http://schemas.openxmlformats.org/officeDocument/2006/relationships/hyperlink" Target="https://download.lefebvre-sarrut.be/dms?id_=5a0097c9-197a-4fb2-b45c-d078930a96a7"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info@tax-iq.be?subject=Vraag/opmerking%20over%20Tool%20425519"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comments" Target="../comments6.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5361F-424D-45CB-A8D3-128C3B38FA65}">
  <sheetPr codeName="Sheet1">
    <tabColor theme="4" tint="0.79998168889431442"/>
    <pageSetUpPr autoPageBreaks="0" fitToPage="1"/>
  </sheetPr>
  <dimension ref="A1:JK222"/>
  <sheetViews>
    <sheetView showGridLines="0" showRowColHeaders="0" workbookViewId="0"/>
  </sheetViews>
  <sheetFormatPr defaultColWidth="5.75" defaultRowHeight="20.100000000000001" customHeight="1"/>
  <cols>
    <col min="1" max="1" width="5.75" style="41" customWidth="1"/>
    <col min="2" max="2" width="22.875" style="41" customWidth="1"/>
    <col min="3" max="3" width="18.625" style="41" customWidth="1"/>
    <col min="4" max="4" width="22.875" style="41" customWidth="1"/>
    <col min="5" max="5" width="18.625" style="41" customWidth="1"/>
    <col min="6" max="6" width="25.75" style="41" customWidth="1"/>
    <col min="7" max="9" width="5.75" style="41" customWidth="1"/>
    <col min="10" max="10" width="8.375" style="41" customWidth="1"/>
    <col min="11" max="16384" width="5.75" style="41"/>
  </cols>
  <sheetData>
    <row r="1" spans="1:271" ht="19.5" customHeight="1">
      <c r="A1" s="38"/>
      <c r="B1" s="39"/>
      <c r="C1" s="39"/>
      <c r="D1" s="39"/>
      <c r="E1" s="39"/>
      <c r="F1" s="39"/>
      <c r="G1" s="38"/>
      <c r="H1" s="38"/>
      <c r="I1" s="38"/>
      <c r="J1" s="38"/>
      <c r="K1" s="38"/>
      <c r="L1" s="38"/>
      <c r="M1" s="38"/>
      <c r="N1" s="38"/>
      <c r="O1" s="38"/>
      <c r="P1" s="38"/>
      <c r="Q1" s="38"/>
      <c r="R1" s="38"/>
      <c r="S1" s="38"/>
      <c r="T1" s="38"/>
      <c r="U1" s="38"/>
      <c r="V1" s="38"/>
      <c r="W1" s="38"/>
      <c r="X1" s="38"/>
      <c r="Y1" s="38"/>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c r="IW1" s="40"/>
      <c r="IX1" s="40"/>
      <c r="IY1" s="40"/>
      <c r="IZ1" s="40"/>
      <c r="JA1" s="40"/>
      <c r="JB1" s="40"/>
      <c r="JC1" s="40"/>
      <c r="JD1" s="40"/>
      <c r="JE1" s="40"/>
      <c r="JF1" s="40"/>
      <c r="JG1" s="40"/>
      <c r="JH1" s="40"/>
      <c r="JI1" s="40"/>
      <c r="JJ1" s="40"/>
      <c r="JK1" s="40"/>
    </row>
    <row r="2" spans="1:271" ht="48.75" customHeight="1">
      <c r="A2" s="38"/>
      <c r="B2" s="40"/>
      <c r="C2" s="40"/>
      <c r="D2" s="151">
        <v>45980</v>
      </c>
      <c r="E2" s="151"/>
      <c r="F2" s="151"/>
      <c r="G2" s="38"/>
      <c r="H2" s="38"/>
      <c r="I2" s="38"/>
      <c r="J2" s="38"/>
      <c r="K2" s="38"/>
      <c r="L2" s="38"/>
      <c r="M2" s="38"/>
      <c r="N2" s="38"/>
      <c r="O2" s="38"/>
      <c r="P2" s="38"/>
      <c r="Q2" s="38"/>
      <c r="R2" s="38"/>
      <c r="S2" s="38"/>
      <c r="T2" s="38"/>
      <c r="U2" s="38"/>
      <c r="V2" s="38"/>
      <c r="W2" s="38"/>
      <c r="X2" s="38"/>
      <c r="Y2" s="38"/>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c r="IW2" s="40"/>
      <c r="IX2" s="40"/>
      <c r="IY2" s="40"/>
      <c r="IZ2" s="40"/>
      <c r="JA2" s="40"/>
      <c r="JB2" s="40"/>
      <c r="JC2" s="40"/>
      <c r="JD2" s="40"/>
      <c r="JE2" s="40"/>
      <c r="JF2" s="40"/>
      <c r="JG2" s="40"/>
      <c r="JH2" s="40"/>
      <c r="JI2" s="40"/>
      <c r="JJ2" s="40"/>
      <c r="JK2" s="40"/>
    </row>
    <row r="3" spans="1:271" ht="20.100000000000001" customHeight="1">
      <c r="A3" s="38"/>
      <c r="B3" s="40"/>
      <c r="C3" s="40"/>
      <c r="D3" s="40"/>
      <c r="E3" s="40"/>
      <c r="F3" s="40"/>
      <c r="G3" s="38"/>
      <c r="H3" s="38"/>
      <c r="I3" s="38"/>
      <c r="J3" s="38"/>
      <c r="K3" s="38"/>
      <c r="L3" s="38"/>
      <c r="M3" s="38"/>
      <c r="N3" s="38"/>
      <c r="O3" s="38"/>
      <c r="P3" s="38"/>
      <c r="Q3" s="38"/>
      <c r="R3" s="38"/>
      <c r="S3" s="38"/>
      <c r="T3" s="38"/>
      <c r="U3" s="38"/>
      <c r="V3" s="38"/>
      <c r="W3" s="38"/>
      <c r="X3" s="38"/>
      <c r="Y3" s="38"/>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c r="IW3" s="40"/>
      <c r="IX3" s="40"/>
      <c r="IY3" s="40"/>
      <c r="IZ3" s="40"/>
      <c r="JA3" s="40"/>
      <c r="JB3" s="40"/>
      <c r="JC3" s="40"/>
      <c r="JD3" s="40"/>
      <c r="JE3" s="40"/>
      <c r="JF3" s="40"/>
      <c r="JG3" s="40"/>
      <c r="JH3" s="40"/>
      <c r="JI3" s="40"/>
      <c r="JJ3" s="40"/>
      <c r="JK3" s="40"/>
    </row>
    <row r="4" spans="1:271" ht="30" customHeight="1">
      <c r="A4" s="38"/>
      <c r="B4" s="145" t="s">
        <v>53</v>
      </c>
      <c r="C4" s="146"/>
      <c r="D4" s="146"/>
      <c r="E4" s="146"/>
      <c r="F4" s="146"/>
      <c r="G4" s="38"/>
      <c r="H4" s="38"/>
      <c r="I4" s="38"/>
      <c r="J4" s="38"/>
      <c r="K4" s="38"/>
      <c r="L4" s="38"/>
      <c r="M4" s="38"/>
      <c r="N4" s="38"/>
      <c r="O4" s="38"/>
      <c r="P4" s="38"/>
      <c r="Q4" s="38"/>
      <c r="R4" s="38"/>
      <c r="S4" s="38"/>
      <c r="T4" s="38"/>
      <c r="U4" s="38"/>
      <c r="V4" s="38"/>
      <c r="W4" s="38"/>
      <c r="X4" s="38"/>
      <c r="Y4" s="38"/>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c r="IW4" s="40"/>
      <c r="IX4" s="40"/>
      <c r="IY4" s="40"/>
      <c r="IZ4" s="40"/>
      <c r="JA4" s="40"/>
      <c r="JB4" s="40"/>
      <c r="JC4" s="40"/>
      <c r="JD4" s="40"/>
      <c r="JE4" s="40"/>
      <c r="JF4" s="40"/>
      <c r="JG4" s="40"/>
      <c r="JH4" s="40"/>
      <c r="JI4" s="40"/>
      <c r="JJ4" s="40"/>
      <c r="JK4" s="40"/>
    </row>
    <row r="5" spans="1:271" ht="20.100000000000001" customHeight="1">
      <c r="A5" s="38"/>
      <c r="B5" s="40"/>
      <c r="C5" s="42"/>
      <c r="D5" s="40"/>
      <c r="E5" s="40"/>
      <c r="F5" s="40"/>
      <c r="G5" s="38"/>
      <c r="H5" s="38"/>
      <c r="I5" s="38"/>
      <c r="J5" s="38"/>
      <c r="K5" s="38"/>
      <c r="L5" s="38"/>
      <c r="M5" s="38"/>
      <c r="N5" s="38"/>
      <c r="O5" s="38"/>
      <c r="P5" s="38"/>
      <c r="Q5" s="38"/>
      <c r="R5" s="38"/>
      <c r="S5" s="38"/>
      <c r="T5" s="38"/>
      <c r="U5" s="38"/>
      <c r="V5" s="38"/>
      <c r="W5" s="38"/>
      <c r="X5" s="38"/>
      <c r="Y5" s="38"/>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row>
    <row r="6" spans="1:271" ht="20.100000000000001" customHeight="1">
      <c r="A6" s="38"/>
      <c r="B6" s="43"/>
      <c r="C6" s="43"/>
      <c r="D6" s="43"/>
      <c r="E6" s="43"/>
      <c r="F6" s="43"/>
      <c r="G6" s="38"/>
      <c r="H6" s="38"/>
      <c r="I6" s="38"/>
      <c r="J6" s="38"/>
      <c r="K6" s="38"/>
      <c r="L6" s="38"/>
      <c r="M6" s="38"/>
      <c r="N6" s="38"/>
      <c r="O6" s="38"/>
      <c r="P6" s="38"/>
      <c r="Q6" s="38"/>
      <c r="R6" s="38"/>
      <c r="S6" s="38"/>
      <c r="T6" s="38"/>
      <c r="U6" s="38"/>
      <c r="V6" s="38"/>
      <c r="W6" s="38"/>
      <c r="X6" s="38"/>
      <c r="Y6" s="38"/>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c r="IW6" s="40"/>
      <c r="IX6" s="40"/>
      <c r="IY6" s="40"/>
      <c r="IZ6" s="40"/>
      <c r="JA6" s="40"/>
      <c r="JB6" s="40"/>
      <c r="JC6" s="40"/>
      <c r="JD6" s="40"/>
      <c r="JE6" s="40"/>
      <c r="JF6" s="40"/>
      <c r="JG6" s="40"/>
      <c r="JH6" s="40"/>
      <c r="JI6" s="40"/>
      <c r="JJ6" s="40"/>
      <c r="JK6" s="40"/>
    </row>
    <row r="7" spans="1:271" ht="20.100000000000001" customHeight="1">
      <c r="A7" s="38"/>
      <c r="B7" s="43"/>
      <c r="C7" s="43"/>
      <c r="D7" s="43"/>
      <c r="E7" s="43"/>
      <c r="F7" s="43"/>
      <c r="G7" s="38"/>
      <c r="H7" s="38"/>
      <c r="I7" s="38"/>
      <c r="J7" s="38"/>
      <c r="K7" s="38"/>
      <c r="L7" s="38"/>
      <c r="M7" s="38"/>
      <c r="N7" s="38"/>
      <c r="O7" s="38"/>
      <c r="P7" s="38"/>
      <c r="Q7" s="38"/>
      <c r="R7" s="38"/>
      <c r="S7" s="38"/>
      <c r="T7" s="38"/>
      <c r="U7" s="38"/>
      <c r="V7" s="38"/>
      <c r="W7" s="38"/>
      <c r="X7" s="38"/>
      <c r="Y7" s="38"/>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40"/>
      <c r="IX7" s="40"/>
      <c r="IY7" s="40"/>
      <c r="IZ7" s="40"/>
      <c r="JA7" s="40"/>
      <c r="JB7" s="40"/>
      <c r="JC7" s="40"/>
      <c r="JD7" s="40"/>
      <c r="JE7" s="40"/>
      <c r="JF7" s="40"/>
      <c r="JG7" s="40"/>
      <c r="JH7" s="40"/>
      <c r="JI7" s="40"/>
      <c r="JJ7" s="40"/>
      <c r="JK7" s="40"/>
    </row>
    <row r="8" spans="1:271" ht="20.100000000000001" customHeight="1">
      <c r="A8" s="38"/>
      <c r="B8" s="43"/>
      <c r="C8" s="43"/>
      <c r="D8" s="43"/>
      <c r="E8" s="43"/>
      <c r="F8" s="43"/>
      <c r="G8" s="38"/>
      <c r="H8" s="38"/>
      <c r="I8" s="38"/>
      <c r="J8" s="38"/>
      <c r="K8" s="38"/>
      <c r="L8" s="38"/>
      <c r="M8" s="38"/>
      <c r="N8" s="38"/>
      <c r="O8" s="38"/>
      <c r="P8" s="38"/>
      <c r="Q8" s="38"/>
      <c r="R8" s="38"/>
      <c r="S8" s="38"/>
      <c r="T8" s="38"/>
      <c r="U8" s="38"/>
      <c r="V8" s="38"/>
      <c r="W8" s="38"/>
      <c r="X8" s="38"/>
      <c r="Y8" s="38"/>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c r="IW8" s="40"/>
      <c r="IX8" s="40"/>
      <c r="IY8" s="40"/>
      <c r="IZ8" s="40"/>
      <c r="JA8" s="40"/>
      <c r="JB8" s="40"/>
      <c r="JC8" s="40"/>
      <c r="JD8" s="40"/>
      <c r="JE8" s="40"/>
      <c r="JF8" s="40"/>
      <c r="JG8" s="40"/>
      <c r="JH8" s="40"/>
      <c r="JI8" s="40"/>
      <c r="JJ8" s="40"/>
      <c r="JK8" s="40"/>
    </row>
    <row r="9" spans="1:271" ht="20.100000000000001" customHeight="1">
      <c r="A9" s="38"/>
      <c r="B9" s="43"/>
      <c r="C9" s="43"/>
      <c r="D9" s="43"/>
      <c r="E9" s="43"/>
      <c r="F9" s="43"/>
      <c r="G9" s="38"/>
      <c r="H9" s="38"/>
      <c r="I9" s="38"/>
      <c r="J9" s="38"/>
      <c r="K9" s="38"/>
      <c r="L9" s="38"/>
      <c r="M9" s="38"/>
      <c r="N9" s="38"/>
      <c r="O9" s="38"/>
      <c r="P9" s="38"/>
      <c r="Q9" s="38"/>
      <c r="R9" s="38"/>
      <c r="S9" s="38"/>
      <c r="T9" s="38"/>
      <c r="U9" s="38"/>
      <c r="V9" s="38"/>
      <c r="W9" s="38"/>
      <c r="X9" s="38"/>
      <c r="Y9" s="38"/>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40"/>
      <c r="IX9" s="40"/>
      <c r="IY9" s="40"/>
      <c r="IZ9" s="40"/>
      <c r="JA9" s="40"/>
      <c r="JB9" s="40"/>
      <c r="JC9" s="40"/>
      <c r="JD9" s="40"/>
      <c r="JE9" s="40"/>
      <c r="JF9" s="40"/>
      <c r="JG9" s="40"/>
      <c r="JH9" s="40"/>
      <c r="JI9" s="40"/>
      <c r="JJ9" s="40"/>
      <c r="JK9" s="40"/>
    </row>
    <row r="10" spans="1:271" ht="20.100000000000001" customHeight="1">
      <c r="A10" s="38"/>
      <c r="B10" s="43"/>
      <c r="C10" s="43"/>
      <c r="D10" s="43"/>
      <c r="E10" s="43"/>
      <c r="F10" s="43"/>
      <c r="G10" s="38"/>
      <c r="H10" s="38"/>
      <c r="I10" s="38"/>
      <c r="J10" s="38"/>
      <c r="K10" s="38"/>
      <c r="L10" s="38"/>
      <c r="M10" s="38"/>
      <c r="N10" s="38"/>
      <c r="O10" s="38"/>
      <c r="P10" s="38"/>
      <c r="Q10" s="38"/>
      <c r="R10" s="38"/>
      <c r="S10" s="38"/>
      <c r="T10" s="38"/>
      <c r="U10" s="38"/>
      <c r="V10" s="38"/>
      <c r="W10" s="38"/>
      <c r="X10" s="38"/>
      <c r="Y10" s="38"/>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c r="IW10" s="40"/>
      <c r="IX10" s="40"/>
      <c r="IY10" s="40"/>
      <c r="IZ10" s="40"/>
      <c r="JA10" s="40"/>
      <c r="JB10" s="40"/>
      <c r="JC10" s="40"/>
      <c r="JD10" s="40"/>
      <c r="JE10" s="40"/>
      <c r="JF10" s="40"/>
      <c r="JG10" s="40"/>
      <c r="JH10" s="40"/>
      <c r="JI10" s="40"/>
      <c r="JJ10" s="40"/>
      <c r="JK10" s="40"/>
    </row>
    <row r="11" spans="1:271" ht="20.100000000000001" customHeight="1">
      <c r="A11" s="38"/>
      <c r="B11" s="43"/>
      <c r="C11" s="43"/>
      <c r="D11" s="43"/>
      <c r="E11" s="43"/>
      <c r="F11" s="43"/>
      <c r="G11" s="38"/>
      <c r="H11" s="38"/>
      <c r="I11" s="38"/>
      <c r="J11" s="38"/>
      <c r="K11" s="38"/>
      <c r="L11" s="38"/>
      <c r="M11" s="38"/>
      <c r="N11" s="38"/>
      <c r="O11" s="38"/>
      <c r="P11" s="38"/>
      <c r="Q11" s="38"/>
      <c r="R11" s="38"/>
      <c r="S11" s="38"/>
      <c r="T11" s="38"/>
      <c r="U11" s="38"/>
      <c r="V11" s="38"/>
      <c r="W11" s="38"/>
      <c r="X11" s="38"/>
      <c r="Y11" s="38"/>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40"/>
      <c r="IX11" s="40"/>
      <c r="IY11" s="40"/>
      <c r="IZ11" s="40"/>
      <c r="JA11" s="40"/>
      <c r="JB11" s="40"/>
      <c r="JC11" s="40"/>
      <c r="JD11" s="40"/>
      <c r="JE11" s="40"/>
      <c r="JF11" s="40"/>
      <c r="JG11" s="40"/>
      <c r="JH11" s="40"/>
      <c r="JI11" s="40"/>
      <c r="JJ11" s="40"/>
      <c r="JK11" s="40"/>
    </row>
    <row r="12" spans="1:271" ht="20.100000000000001" customHeight="1">
      <c r="A12" s="38"/>
      <c r="B12" s="43"/>
      <c r="C12" s="43"/>
      <c r="D12" s="43"/>
      <c r="E12" s="43"/>
      <c r="F12" s="43"/>
      <c r="G12" s="38"/>
      <c r="H12" s="38"/>
      <c r="I12" s="38"/>
      <c r="J12" s="38"/>
      <c r="K12" s="38"/>
      <c r="L12" s="38"/>
      <c r="M12" s="38"/>
      <c r="N12" s="38"/>
      <c r="O12" s="38"/>
      <c r="P12" s="38"/>
      <c r="Q12" s="38"/>
      <c r="R12" s="38"/>
      <c r="S12" s="38"/>
      <c r="T12" s="38"/>
      <c r="U12" s="38"/>
      <c r="V12" s="38"/>
      <c r="W12" s="38"/>
      <c r="X12" s="38"/>
      <c r="Y12" s="38"/>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c r="JK12" s="40"/>
    </row>
    <row r="13" spans="1:271" ht="20.100000000000001" customHeight="1">
      <c r="A13" s="38"/>
      <c r="B13" s="43"/>
      <c r="C13" s="43"/>
      <c r="D13" s="43"/>
      <c r="E13" s="43"/>
      <c r="F13" s="43"/>
      <c r="G13" s="38"/>
      <c r="H13" s="38"/>
      <c r="I13" s="38"/>
      <c r="J13" s="38"/>
      <c r="K13" s="38"/>
      <c r="L13" s="38"/>
      <c r="M13" s="38"/>
      <c r="N13" s="38"/>
      <c r="O13" s="38"/>
      <c r="P13" s="38"/>
      <c r="Q13" s="38"/>
      <c r="R13" s="38"/>
      <c r="S13" s="38"/>
      <c r="T13" s="38"/>
      <c r="U13" s="38"/>
      <c r="V13" s="38"/>
      <c r="W13" s="38"/>
      <c r="X13" s="38"/>
      <c r="Y13" s="38"/>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c r="IX13" s="40"/>
      <c r="IY13" s="40"/>
      <c r="IZ13" s="40"/>
      <c r="JA13" s="40"/>
      <c r="JB13" s="40"/>
      <c r="JC13" s="40"/>
      <c r="JD13" s="40"/>
      <c r="JE13" s="40"/>
      <c r="JF13" s="40"/>
      <c r="JG13" s="40"/>
      <c r="JH13" s="40"/>
      <c r="JI13" s="40"/>
      <c r="JJ13" s="40"/>
      <c r="JK13" s="40"/>
    </row>
    <row r="14" spans="1:271" ht="20.100000000000001" customHeight="1">
      <c r="A14" s="38"/>
      <c r="B14" s="43"/>
      <c r="C14" s="43"/>
      <c r="D14" s="43"/>
      <c r="E14" s="43"/>
      <c r="F14" s="43"/>
      <c r="G14" s="38"/>
      <c r="H14" s="38"/>
      <c r="I14" s="38"/>
      <c r="J14" s="38"/>
      <c r="K14" s="38"/>
      <c r="L14" s="38"/>
      <c r="M14" s="38"/>
      <c r="N14" s="38"/>
      <c r="O14" s="38"/>
      <c r="P14" s="38"/>
      <c r="Q14" s="38"/>
      <c r="R14" s="38"/>
      <c r="S14" s="38"/>
      <c r="T14" s="38"/>
      <c r="U14" s="38"/>
      <c r="V14" s="38"/>
      <c r="W14" s="38"/>
      <c r="X14" s="38"/>
      <c r="Y14" s="38"/>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40"/>
      <c r="IX14" s="40"/>
      <c r="IY14" s="40"/>
      <c r="IZ14" s="40"/>
      <c r="JA14" s="40"/>
      <c r="JB14" s="40"/>
      <c r="JC14" s="40"/>
      <c r="JD14" s="40"/>
      <c r="JE14" s="40"/>
      <c r="JF14" s="40"/>
      <c r="JG14" s="40"/>
      <c r="JH14" s="40"/>
      <c r="JI14" s="40"/>
      <c r="JJ14" s="40"/>
      <c r="JK14" s="40"/>
    </row>
    <row r="15" spans="1:271" ht="20.100000000000001" customHeight="1">
      <c r="A15" s="38"/>
      <c r="B15" s="43"/>
      <c r="C15" s="43"/>
      <c r="D15" s="43"/>
      <c r="E15" s="43"/>
      <c r="F15" s="43"/>
      <c r="G15" s="38"/>
      <c r="H15" s="38"/>
      <c r="I15" s="38"/>
      <c r="J15" s="38"/>
      <c r="K15" s="38"/>
      <c r="L15" s="38"/>
      <c r="M15" s="38"/>
      <c r="N15" s="38"/>
      <c r="O15" s="38"/>
      <c r="P15" s="38"/>
      <c r="Q15" s="38"/>
      <c r="R15" s="38"/>
      <c r="S15" s="38"/>
      <c r="T15" s="38"/>
      <c r="U15" s="38"/>
      <c r="V15" s="38"/>
      <c r="W15" s="38"/>
      <c r="X15" s="38"/>
      <c r="Y15" s="38"/>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row>
    <row r="16" spans="1:271" ht="19.5" customHeight="1">
      <c r="A16" s="38"/>
      <c r="B16" s="43"/>
      <c r="C16" s="43"/>
      <c r="D16" s="43"/>
      <c r="E16" s="43"/>
      <c r="F16" s="43"/>
      <c r="G16" s="38"/>
      <c r="H16" s="38"/>
      <c r="I16" s="38"/>
      <c r="J16" s="38"/>
      <c r="K16" s="38"/>
      <c r="L16" s="38"/>
      <c r="M16" s="38"/>
      <c r="N16" s="38"/>
      <c r="O16" s="38"/>
      <c r="P16" s="38"/>
      <c r="Q16" s="38"/>
      <c r="R16" s="38"/>
      <c r="S16" s="38"/>
      <c r="T16" s="38"/>
      <c r="U16" s="38"/>
      <c r="V16" s="38"/>
      <c r="W16" s="38"/>
      <c r="X16" s="38"/>
      <c r="Y16" s="38"/>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row>
    <row r="17" spans="1:271" ht="20.100000000000001" customHeight="1">
      <c r="A17" s="38"/>
      <c r="B17" s="44"/>
      <c r="C17" s="40"/>
      <c r="D17" s="40"/>
      <c r="E17" s="40"/>
      <c r="F17" s="40"/>
      <c r="G17" s="38"/>
      <c r="H17" s="38"/>
      <c r="I17" s="38"/>
      <c r="J17" s="38"/>
      <c r="K17" s="38"/>
      <c r="L17" s="38"/>
      <c r="M17" s="38"/>
      <c r="N17" s="38"/>
      <c r="O17" s="38"/>
      <c r="P17" s="38"/>
      <c r="Q17" s="38"/>
      <c r="R17" s="38"/>
      <c r="S17" s="38"/>
      <c r="T17" s="38"/>
      <c r="U17" s="38"/>
      <c r="V17" s="38"/>
      <c r="W17" s="38"/>
      <c r="X17" s="38"/>
      <c r="Y17" s="38"/>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row>
    <row r="18" spans="1:271" ht="20.100000000000001" customHeight="1">
      <c r="A18" s="38"/>
      <c r="B18" s="45"/>
      <c r="C18" s="46"/>
      <c r="D18" s="47" t="s">
        <v>15</v>
      </c>
      <c r="E18" s="48"/>
      <c r="F18" s="45" t="s">
        <v>16</v>
      </c>
      <c r="G18" s="38"/>
      <c r="H18" s="38"/>
      <c r="I18" s="38"/>
      <c r="J18" s="38"/>
      <c r="K18" s="38"/>
      <c r="L18" s="38"/>
      <c r="M18" s="38"/>
      <c r="N18" s="38"/>
      <c r="O18" s="38"/>
      <c r="P18" s="38"/>
      <c r="Q18" s="38"/>
      <c r="R18" s="38"/>
      <c r="S18" s="38"/>
      <c r="T18" s="38"/>
      <c r="U18" s="38"/>
      <c r="V18" s="38"/>
      <c r="W18" s="38"/>
      <c r="X18" s="38"/>
      <c r="Y18" s="38"/>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c r="JD18" s="40"/>
      <c r="JE18" s="40"/>
      <c r="JF18" s="40"/>
      <c r="JG18" s="40"/>
      <c r="JH18" s="40"/>
      <c r="JI18" s="40"/>
      <c r="JJ18" s="40"/>
      <c r="JK18" s="40"/>
    </row>
    <row r="19" spans="1:271" ht="20.100000000000001" customHeight="1">
      <c r="A19" s="38"/>
      <c r="B19" s="45"/>
      <c r="C19" s="49"/>
      <c r="D19" s="50" t="s">
        <v>17</v>
      </c>
      <c r="E19" s="49"/>
      <c r="F19" s="50" t="s">
        <v>17</v>
      </c>
      <c r="G19" s="38"/>
      <c r="H19" s="38"/>
      <c r="I19" s="38"/>
      <c r="J19" s="38"/>
      <c r="K19" s="38"/>
      <c r="L19" s="38"/>
      <c r="M19" s="38"/>
      <c r="N19" s="38"/>
      <c r="O19" s="38"/>
      <c r="P19" s="38"/>
      <c r="Q19" s="38"/>
      <c r="R19" s="38"/>
      <c r="S19" s="38"/>
      <c r="T19" s="38"/>
      <c r="U19" s="38"/>
      <c r="V19" s="38"/>
      <c r="W19" s="38"/>
      <c r="X19" s="38"/>
      <c r="Y19" s="38"/>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c r="IX19" s="40"/>
      <c r="IY19" s="40"/>
      <c r="IZ19" s="40"/>
      <c r="JA19" s="40"/>
      <c r="JB19" s="40"/>
      <c r="JC19" s="40"/>
      <c r="JD19" s="40"/>
      <c r="JE19" s="40"/>
      <c r="JF19" s="40"/>
      <c r="JG19" s="40"/>
      <c r="JH19" s="40"/>
      <c r="JI19" s="40"/>
      <c r="JJ19" s="40"/>
      <c r="JK19" s="40"/>
    </row>
    <row r="20" spans="1:271" ht="20.100000000000001" customHeight="1" thickBot="1">
      <c r="A20" s="38"/>
      <c r="C20" s="40"/>
      <c r="D20" s="40"/>
      <c r="E20" s="40"/>
      <c r="F20" s="40"/>
      <c r="G20" s="38"/>
      <c r="H20" s="38"/>
      <c r="I20" s="38"/>
      <c r="J20" s="38"/>
      <c r="K20" s="38"/>
      <c r="L20" s="38"/>
      <c r="M20" s="38"/>
      <c r="N20" s="38"/>
      <c r="O20" s="38"/>
      <c r="P20" s="38"/>
      <c r="Q20" s="38"/>
      <c r="R20" s="38"/>
      <c r="S20" s="38"/>
      <c r="T20" s="38"/>
      <c r="U20" s="38"/>
      <c r="V20" s="38"/>
      <c r="W20" s="38"/>
      <c r="X20" s="38"/>
      <c r="Y20" s="38"/>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40"/>
      <c r="IX20" s="40"/>
      <c r="IY20" s="40"/>
      <c r="IZ20" s="40"/>
      <c r="JA20" s="40"/>
      <c r="JB20" s="40"/>
      <c r="JC20" s="40"/>
      <c r="JD20" s="40"/>
      <c r="JE20" s="40"/>
      <c r="JF20" s="40"/>
      <c r="JG20" s="40"/>
      <c r="JH20" s="40"/>
      <c r="JI20" s="40"/>
      <c r="JJ20" s="40"/>
      <c r="JK20" s="40"/>
    </row>
    <row r="21" spans="1:271" ht="20.100000000000001" customHeight="1" thickTop="1" thickBot="1">
      <c r="B21" s="110" t="s">
        <v>88</v>
      </c>
      <c r="C21" s="111"/>
      <c r="D21" s="111"/>
      <c r="E21" s="111"/>
      <c r="F21" s="112" t="s">
        <v>89</v>
      </c>
    </row>
    <row r="22" spans="1:271" ht="12" customHeight="1" thickTop="1">
      <c r="B22" s="113"/>
      <c r="C22" s="54"/>
      <c r="D22" s="54"/>
      <c r="E22" s="54"/>
      <c r="F22" s="114"/>
    </row>
    <row r="23" spans="1:271" ht="12" customHeight="1">
      <c r="B23" s="113" t="s">
        <v>20</v>
      </c>
      <c r="C23" s="53"/>
      <c r="D23" s="53"/>
      <c r="E23" s="53"/>
      <c r="F23" s="115"/>
    </row>
    <row r="24" spans="1:271" ht="12" customHeight="1">
      <c r="B24" s="113" t="s">
        <v>21</v>
      </c>
      <c r="C24" s="54"/>
      <c r="D24" s="54"/>
      <c r="E24" s="54"/>
      <c r="F24" s="116"/>
    </row>
    <row r="25" spans="1:271" ht="12" customHeight="1">
      <c r="B25" s="117"/>
      <c r="C25" s="51"/>
      <c r="D25" s="51"/>
      <c r="E25" s="51"/>
      <c r="F25" s="118"/>
    </row>
    <row r="26" spans="1:271" ht="20.100000000000001" customHeight="1">
      <c r="B26" s="147" t="s">
        <v>101</v>
      </c>
      <c r="C26" s="148"/>
      <c r="D26" s="148"/>
      <c r="E26" s="148"/>
      <c r="F26" s="119" t="s">
        <v>90</v>
      </c>
    </row>
    <row r="27" spans="1:271" ht="20.100000000000001" customHeight="1" thickBot="1">
      <c r="B27" s="149"/>
      <c r="C27" s="150"/>
      <c r="D27" s="150"/>
      <c r="E27" s="150"/>
      <c r="F27" s="120" t="s">
        <v>91</v>
      </c>
    </row>
    <row r="28" spans="1:271" ht="20.100000000000001" customHeight="1" thickTop="1">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40"/>
      <c r="IX28" s="40"/>
      <c r="IY28" s="40"/>
      <c r="IZ28" s="40"/>
      <c r="JA28" s="40"/>
      <c r="JB28" s="40"/>
      <c r="JC28" s="40"/>
      <c r="JD28" s="40"/>
      <c r="JE28" s="40"/>
      <c r="JF28" s="40"/>
      <c r="JG28" s="40"/>
      <c r="JH28" s="40"/>
      <c r="JI28" s="40"/>
      <c r="JJ28" s="40"/>
      <c r="JK28" s="40"/>
    </row>
    <row r="29" spans="1:271" ht="20.100000000000001" customHeight="1">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c r="IW29" s="40"/>
      <c r="IX29" s="40"/>
      <c r="IY29" s="40"/>
      <c r="IZ29" s="40"/>
      <c r="JA29" s="40"/>
      <c r="JB29" s="40"/>
      <c r="JC29" s="40"/>
      <c r="JD29" s="40"/>
      <c r="JE29" s="40"/>
      <c r="JF29" s="40"/>
      <c r="JG29" s="40"/>
      <c r="JH29" s="40"/>
      <c r="JI29" s="40"/>
      <c r="JJ29" s="40"/>
      <c r="JK29" s="40"/>
    </row>
    <row r="30" spans="1:271" ht="20.100000000000001" customHeight="1">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c r="IW30" s="40"/>
      <c r="IX30" s="40"/>
      <c r="IY30" s="40"/>
      <c r="IZ30" s="40"/>
      <c r="JA30" s="40"/>
      <c r="JB30" s="40"/>
      <c r="JC30" s="40"/>
      <c r="JD30" s="40"/>
      <c r="JE30" s="40"/>
      <c r="JF30" s="40"/>
      <c r="JG30" s="40"/>
      <c r="JH30" s="40"/>
      <c r="JI30" s="40"/>
      <c r="JJ30" s="40"/>
      <c r="JK30" s="40"/>
    </row>
    <row r="31" spans="1:271" ht="20.100000000000001" customHeight="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c r="IW31" s="40"/>
      <c r="IX31" s="40"/>
      <c r="IY31" s="40"/>
      <c r="IZ31" s="40"/>
      <c r="JA31" s="40"/>
      <c r="JB31" s="40"/>
      <c r="JC31" s="40"/>
      <c r="JD31" s="40"/>
      <c r="JE31" s="40"/>
      <c r="JF31" s="40"/>
      <c r="JG31" s="40"/>
      <c r="JH31" s="40"/>
      <c r="JI31" s="40"/>
      <c r="JJ31" s="40"/>
      <c r="JK31" s="40"/>
    </row>
    <row r="32" spans="1:271" ht="20.100000000000001" customHeight="1">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c r="IW32" s="40"/>
      <c r="IX32" s="40"/>
      <c r="IY32" s="40"/>
      <c r="IZ32" s="40"/>
      <c r="JA32" s="40"/>
      <c r="JB32" s="40"/>
      <c r="JC32" s="40"/>
      <c r="JD32" s="40"/>
      <c r="JE32" s="40"/>
      <c r="JF32" s="40"/>
      <c r="JG32" s="40"/>
      <c r="JH32" s="40"/>
      <c r="JI32" s="40"/>
      <c r="JJ32" s="40"/>
      <c r="JK32" s="40"/>
    </row>
    <row r="33" spans="1:271" ht="20.100000000000001" customHeight="1">
      <c r="A33" s="38"/>
      <c r="B33" s="38"/>
      <c r="C33" s="38"/>
      <c r="D33" s="38"/>
      <c r="E33" s="38"/>
      <c r="F33" s="55"/>
      <c r="G33" s="38"/>
      <c r="H33" s="38"/>
      <c r="I33" s="38"/>
      <c r="J33" s="38"/>
      <c r="K33" s="38"/>
      <c r="L33" s="38"/>
      <c r="M33" s="38"/>
      <c r="N33" s="38"/>
      <c r="O33" s="38"/>
      <c r="P33" s="38"/>
      <c r="Q33" s="38"/>
      <c r="R33" s="38"/>
      <c r="S33" s="38"/>
      <c r="T33" s="38"/>
      <c r="U33" s="38"/>
      <c r="V33" s="38"/>
      <c r="W33" s="38"/>
      <c r="X33" s="38"/>
      <c r="Y33" s="38"/>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c r="IW33" s="40"/>
      <c r="IX33" s="40"/>
      <c r="IY33" s="40"/>
      <c r="IZ33" s="40"/>
      <c r="JA33" s="40"/>
      <c r="JB33" s="40"/>
      <c r="JC33" s="40"/>
      <c r="JD33" s="40"/>
      <c r="JE33" s="40"/>
      <c r="JF33" s="40"/>
      <c r="JG33" s="40"/>
      <c r="JH33" s="40"/>
      <c r="JI33" s="40"/>
      <c r="JJ33" s="40"/>
      <c r="JK33" s="40"/>
    </row>
    <row r="34" spans="1:271" ht="20.100000000000001" customHeight="1">
      <c r="A34" s="38"/>
      <c r="B34" s="38"/>
      <c r="C34" s="38"/>
      <c r="D34" s="38"/>
      <c r="E34" s="38"/>
      <c r="F34" s="55"/>
      <c r="G34" s="38"/>
      <c r="H34" s="38"/>
      <c r="I34" s="38"/>
      <c r="J34" s="38"/>
      <c r="K34" s="38"/>
      <c r="L34" s="38"/>
      <c r="M34" s="38"/>
      <c r="N34" s="38"/>
      <c r="O34" s="38"/>
      <c r="P34" s="38"/>
      <c r="Q34" s="38"/>
      <c r="R34" s="38"/>
      <c r="S34" s="38"/>
      <c r="T34" s="38"/>
      <c r="U34" s="38"/>
      <c r="V34" s="38"/>
      <c r="W34" s="38"/>
      <c r="X34" s="38"/>
      <c r="Y34" s="38"/>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c r="IW34" s="40"/>
      <c r="IX34" s="40"/>
      <c r="IY34" s="40"/>
      <c r="IZ34" s="40"/>
      <c r="JA34" s="40"/>
      <c r="JB34" s="40"/>
      <c r="JC34" s="40"/>
      <c r="JD34" s="40"/>
      <c r="JE34" s="40"/>
      <c r="JF34" s="40"/>
      <c r="JG34" s="40"/>
      <c r="JH34" s="40"/>
      <c r="JI34" s="40"/>
      <c r="JJ34" s="40"/>
      <c r="JK34" s="40"/>
    </row>
    <row r="35" spans="1:271" ht="20.100000000000001" customHeight="1">
      <c r="A35" s="38"/>
      <c r="B35" s="38"/>
      <c r="C35" s="38"/>
      <c r="D35" s="38"/>
      <c r="E35" s="38"/>
      <c r="Q35" s="38"/>
      <c r="R35" s="38"/>
      <c r="S35" s="38"/>
      <c r="T35" s="38"/>
      <c r="U35" s="38"/>
      <c r="V35" s="38"/>
      <c r="W35" s="38"/>
      <c r="X35" s="38"/>
      <c r="Y35" s="38"/>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c r="IW35" s="40"/>
      <c r="IX35" s="40"/>
      <c r="IY35" s="40"/>
      <c r="IZ35" s="40"/>
      <c r="JA35" s="40"/>
      <c r="JB35" s="40"/>
      <c r="JC35" s="40"/>
      <c r="JD35" s="40"/>
      <c r="JE35" s="40"/>
      <c r="JF35" s="40"/>
      <c r="JG35" s="40"/>
      <c r="JH35" s="40"/>
      <c r="JI35" s="40"/>
      <c r="JJ35" s="40"/>
      <c r="JK35" s="40"/>
    </row>
    <row r="36" spans="1:271" ht="20.100000000000001" customHeight="1">
      <c r="A36" s="38"/>
      <c r="B36" s="38"/>
      <c r="C36" s="38"/>
      <c r="D36" s="38"/>
      <c r="E36" s="38"/>
      <c r="Q36" s="38"/>
      <c r="R36" s="38"/>
      <c r="S36" s="38"/>
      <c r="T36" s="38"/>
      <c r="U36" s="38"/>
      <c r="V36" s="38"/>
      <c r="W36" s="38"/>
      <c r="X36" s="38"/>
      <c r="Y36" s="38"/>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c r="IC36" s="40"/>
      <c r="ID36" s="40"/>
      <c r="IE36" s="40"/>
      <c r="IF36" s="40"/>
      <c r="IG36" s="40"/>
      <c r="IH36" s="40"/>
      <c r="II36" s="40"/>
      <c r="IJ36" s="40"/>
      <c r="IK36" s="40"/>
      <c r="IL36" s="40"/>
      <c r="IM36" s="40"/>
      <c r="IN36" s="40"/>
      <c r="IO36" s="40"/>
      <c r="IP36" s="40"/>
      <c r="IQ36" s="40"/>
      <c r="IR36" s="40"/>
      <c r="IS36" s="40"/>
      <c r="IT36" s="40"/>
      <c r="IU36" s="40"/>
      <c r="IV36" s="40"/>
      <c r="IW36" s="40"/>
      <c r="IX36" s="40"/>
      <c r="IY36" s="40"/>
      <c r="IZ36" s="40"/>
      <c r="JA36" s="40"/>
      <c r="JB36" s="40"/>
      <c r="JC36" s="40"/>
      <c r="JD36" s="40"/>
      <c r="JE36" s="40"/>
      <c r="JF36" s="40"/>
      <c r="JG36" s="40"/>
      <c r="JH36" s="40"/>
      <c r="JI36" s="40"/>
      <c r="JJ36" s="40"/>
      <c r="JK36" s="40"/>
    </row>
    <row r="37" spans="1:271" ht="20.100000000000001" customHeight="1">
      <c r="A37" s="38"/>
      <c r="B37" s="38"/>
      <c r="C37" s="38"/>
      <c r="D37" s="38"/>
      <c r="E37" s="38"/>
      <c r="F37" s="56"/>
      <c r="G37" s="38"/>
      <c r="H37" s="38"/>
      <c r="I37" s="38"/>
      <c r="J37" s="38"/>
      <c r="K37" s="38"/>
      <c r="L37" s="38"/>
      <c r="M37" s="38"/>
      <c r="N37" s="38"/>
      <c r="O37" s="38"/>
      <c r="P37" s="38"/>
      <c r="Q37" s="38"/>
      <c r="R37" s="38"/>
      <c r="S37" s="38"/>
      <c r="T37" s="38"/>
      <c r="U37" s="38"/>
      <c r="V37" s="38"/>
      <c r="W37" s="38"/>
      <c r="X37" s="38"/>
      <c r="Y37" s="38"/>
      <c r="Z37" s="38"/>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row>
    <row r="38" spans="1:271" ht="20.100000000000001"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row>
    <row r="39" spans="1:271" ht="20.100000000000001" customHeight="1">
      <c r="A39" s="38"/>
      <c r="B39" s="38"/>
      <c r="C39" s="57"/>
      <c r="D39" s="57"/>
      <c r="E39" s="38"/>
      <c r="F39" s="38"/>
      <c r="G39" s="38"/>
      <c r="H39" s="38"/>
      <c r="I39" s="38"/>
      <c r="J39" s="38"/>
      <c r="K39" s="38"/>
      <c r="L39" s="38"/>
      <c r="M39" s="38"/>
      <c r="N39" s="38"/>
      <c r="O39" s="38"/>
      <c r="P39" s="38"/>
      <c r="Q39" s="38"/>
      <c r="R39" s="38"/>
      <c r="S39" s="38"/>
      <c r="T39" s="38"/>
      <c r="U39" s="38"/>
      <c r="V39" s="38"/>
      <c r="W39" s="38"/>
      <c r="X39" s="38"/>
      <c r="Y39" s="38"/>
      <c r="Z39" s="38"/>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row>
    <row r="40" spans="1:271" ht="20.100000000000001"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row>
    <row r="41" spans="1:271" ht="20.100000000000001"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row>
    <row r="42" spans="1:271" ht="20.100000000000001"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row>
    <row r="43" spans="1:271" ht="20.100000000000001"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row>
    <row r="44" spans="1:271" ht="20.100000000000001"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row>
    <row r="45" spans="1:271" ht="20.100000000000001"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row>
    <row r="46" spans="1:271" ht="20.100000000000001"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row>
    <row r="47" spans="1:271" ht="20.100000000000001"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row>
    <row r="48" spans="1:271" ht="20.100000000000001" customHeight="1">
      <c r="A48" s="38"/>
      <c r="B48" s="38"/>
      <c r="C48" s="57"/>
      <c r="D48" s="57"/>
      <c r="E48" s="38"/>
      <c r="F48" s="38"/>
      <c r="G48" s="38"/>
      <c r="H48" s="38"/>
      <c r="I48" s="38"/>
      <c r="J48" s="38"/>
      <c r="K48" s="38"/>
      <c r="L48" s="38"/>
      <c r="M48" s="38"/>
      <c r="N48" s="38"/>
      <c r="O48" s="38"/>
      <c r="P48" s="38"/>
      <c r="Q48" s="38"/>
      <c r="R48" s="38"/>
      <c r="S48" s="38"/>
      <c r="T48" s="38"/>
      <c r="U48" s="38"/>
      <c r="V48" s="38"/>
      <c r="W48" s="38"/>
      <c r="X48" s="38"/>
      <c r="Y48" s="38"/>
      <c r="Z48" s="38"/>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row>
    <row r="49" spans="1:219" ht="20.100000000000001"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c r="FU49" s="40"/>
      <c r="FV49" s="40"/>
      <c r="FW49" s="40"/>
      <c r="FX49" s="40"/>
      <c r="FY49" s="40"/>
      <c r="FZ49" s="40"/>
      <c r="GA49" s="40"/>
      <c r="GB49" s="40"/>
      <c r="GC49" s="40"/>
      <c r="GD49" s="40"/>
      <c r="GE49" s="40"/>
      <c r="GF49" s="40"/>
      <c r="GG49" s="40"/>
      <c r="GH49" s="40"/>
      <c r="GI49" s="40"/>
      <c r="GJ49" s="40"/>
      <c r="GK49" s="40"/>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c r="HK49" s="40"/>
    </row>
    <row r="50" spans="1:219" ht="20.100000000000001"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row>
    <row r="51" spans="1:219" ht="20.100000000000001"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0"/>
      <c r="EF51" s="40"/>
      <c r="EG51" s="40"/>
      <c r="EH51" s="40"/>
      <c r="EI51" s="40"/>
      <c r="EJ51" s="40"/>
      <c r="EK51" s="40"/>
      <c r="EL51" s="40"/>
      <c r="EM51" s="40"/>
      <c r="EN51" s="40"/>
      <c r="EO51" s="40"/>
      <c r="EP51" s="40"/>
      <c r="EQ51" s="40"/>
      <c r="ER51" s="40"/>
      <c r="ES51" s="40"/>
      <c r="ET51" s="40"/>
      <c r="EU51" s="40"/>
      <c r="EV51" s="40"/>
      <c r="EW51" s="40"/>
      <c r="EX51" s="40"/>
      <c r="EY51" s="40"/>
      <c r="EZ51" s="40"/>
      <c r="FA51" s="40"/>
      <c r="FB51" s="40"/>
      <c r="FC51" s="40"/>
      <c r="FD51" s="40"/>
      <c r="FE51" s="40"/>
      <c r="FF51" s="40"/>
      <c r="FG51" s="40"/>
      <c r="FH51" s="40"/>
      <c r="FI51" s="40"/>
      <c r="FJ51" s="40"/>
      <c r="FK51" s="40"/>
      <c r="FL51" s="40"/>
      <c r="FM51" s="40"/>
      <c r="FN51" s="40"/>
      <c r="FO51" s="40"/>
      <c r="FP51" s="40"/>
      <c r="FQ51" s="40"/>
      <c r="FR51" s="40"/>
      <c r="FS51" s="40"/>
      <c r="FT51" s="40"/>
      <c r="FU51" s="40"/>
      <c r="FV51" s="40"/>
      <c r="FW51" s="40"/>
      <c r="FX51" s="40"/>
      <c r="FY51" s="40"/>
      <c r="FZ51" s="40"/>
      <c r="GA51" s="40"/>
      <c r="GB51" s="40"/>
      <c r="GC51" s="40"/>
      <c r="GD51" s="40"/>
      <c r="GE51" s="40"/>
      <c r="GF51" s="40"/>
      <c r="GG51" s="40"/>
      <c r="GH51" s="40"/>
      <c r="GI51" s="40"/>
      <c r="GJ51" s="40"/>
      <c r="GK51" s="40"/>
      <c r="GL51" s="40"/>
      <c r="GM51" s="40"/>
      <c r="GN51" s="40"/>
      <c r="GO51" s="40"/>
      <c r="GP51" s="40"/>
      <c r="GQ51" s="40"/>
      <c r="GR51" s="40"/>
      <c r="GS51" s="40"/>
      <c r="GT51" s="40"/>
      <c r="GU51" s="40"/>
      <c r="GV51" s="40"/>
      <c r="GW51" s="40"/>
      <c r="GX51" s="40"/>
      <c r="GY51" s="40"/>
      <c r="GZ51" s="40"/>
      <c r="HA51" s="40"/>
      <c r="HB51" s="40"/>
      <c r="HC51" s="40"/>
      <c r="HD51" s="40"/>
      <c r="HE51" s="40"/>
      <c r="HF51" s="40"/>
      <c r="HG51" s="40"/>
      <c r="HH51" s="40"/>
      <c r="HI51" s="40"/>
      <c r="HJ51" s="40"/>
      <c r="HK51" s="40"/>
    </row>
    <row r="52" spans="1:219" ht="20.100000000000001"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c r="FU52" s="40"/>
      <c r="FV52" s="40"/>
      <c r="FW52" s="40"/>
      <c r="FX52" s="40"/>
      <c r="FY52" s="40"/>
      <c r="FZ52" s="40"/>
      <c r="GA52" s="40"/>
      <c r="GB52" s="40"/>
      <c r="GC52" s="40"/>
      <c r="GD52" s="40"/>
      <c r="GE52" s="40"/>
      <c r="GF52" s="40"/>
      <c r="GG52" s="40"/>
      <c r="GH52" s="40"/>
      <c r="GI52" s="40"/>
      <c r="GJ52" s="40"/>
      <c r="GK52" s="40"/>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c r="HK52" s="40"/>
    </row>
    <row r="53" spans="1:219" ht="20.100000000000001"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c r="HK53" s="40"/>
    </row>
    <row r="54" spans="1:219" ht="20.100000000000001"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row>
    <row r="55" spans="1:219" ht="20.100000000000001"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c r="HK55" s="40"/>
    </row>
    <row r="56" spans="1:219" ht="20.100000000000001"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row>
    <row r="57" spans="1:219" ht="20.100000000000001"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c r="HK57" s="40"/>
    </row>
    <row r="58" spans="1:219" ht="20.100000000000001"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row>
    <row r="59" spans="1:219" ht="20.100000000000001"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row>
    <row r="60" spans="1:219" ht="20.100000000000001"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row>
    <row r="61" spans="1:219" ht="20.100000000000001"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c r="HK61" s="40"/>
    </row>
    <row r="62" spans="1:219" ht="20.100000000000001"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row>
    <row r="63" spans="1:219" ht="20.100000000000001"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row>
    <row r="64" spans="1:219" ht="20.100000000000001"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row>
    <row r="65" spans="1:219" ht="20.100000000000001"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row>
    <row r="66" spans="1:219" ht="20.100000000000001"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row>
    <row r="67" spans="1:219" ht="20.100000000000001"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row>
    <row r="68" spans="1:219" ht="20.100000000000001"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row>
    <row r="69" spans="1:219" ht="20.100000000000001"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40"/>
      <c r="GB69" s="40"/>
      <c r="GC69" s="40"/>
      <c r="GD69" s="40"/>
      <c r="GE69" s="40"/>
      <c r="GF69" s="40"/>
      <c r="GG69" s="40"/>
      <c r="GH69" s="40"/>
      <c r="GI69" s="40"/>
      <c r="GJ69" s="40"/>
      <c r="GK69" s="40"/>
      <c r="GL69" s="40"/>
      <c r="GM69" s="40"/>
      <c r="GN69" s="40"/>
      <c r="GO69" s="40"/>
      <c r="GP69" s="40"/>
      <c r="GQ69" s="40"/>
      <c r="GR69" s="40"/>
      <c r="GS69" s="40"/>
      <c r="GT69" s="40"/>
      <c r="GU69" s="40"/>
      <c r="GV69" s="40"/>
      <c r="GW69" s="40"/>
      <c r="GX69" s="40"/>
      <c r="GY69" s="40"/>
      <c r="GZ69" s="40"/>
      <c r="HA69" s="40"/>
      <c r="HB69" s="40"/>
      <c r="HC69" s="40"/>
      <c r="HD69" s="40"/>
      <c r="HE69" s="40"/>
      <c r="HF69" s="40"/>
      <c r="HG69" s="40"/>
      <c r="HH69" s="40"/>
      <c r="HI69" s="40"/>
      <c r="HJ69" s="40"/>
      <c r="HK69" s="40"/>
    </row>
    <row r="70" spans="1:219" ht="20.100000000000001"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c r="HK70" s="40"/>
    </row>
    <row r="71" spans="1:219" ht="20.100000000000001"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c r="HK71" s="40"/>
    </row>
    <row r="72" spans="1:219" ht="20.100000000000001"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c r="GY72" s="40"/>
      <c r="GZ72" s="40"/>
      <c r="HA72" s="40"/>
      <c r="HB72" s="40"/>
      <c r="HC72" s="40"/>
      <c r="HD72" s="40"/>
      <c r="HE72" s="40"/>
      <c r="HF72" s="40"/>
      <c r="HG72" s="40"/>
      <c r="HH72" s="40"/>
      <c r="HI72" s="40"/>
      <c r="HJ72" s="40"/>
      <c r="HK72" s="40"/>
    </row>
    <row r="73" spans="1:219" ht="20.100000000000001"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c r="EO73" s="40"/>
      <c r="EP73" s="40"/>
      <c r="EQ73" s="40"/>
      <c r="ER73" s="40"/>
      <c r="ES73" s="40"/>
      <c r="ET73" s="40"/>
      <c r="EU73" s="40"/>
      <c r="EV73" s="40"/>
      <c r="EW73" s="40"/>
      <c r="EX73" s="40"/>
      <c r="EY73" s="40"/>
      <c r="EZ73" s="40"/>
      <c r="FA73" s="40"/>
      <c r="FB73" s="40"/>
      <c r="FC73" s="40"/>
      <c r="FD73" s="40"/>
      <c r="FE73" s="40"/>
      <c r="FF73" s="40"/>
      <c r="FG73" s="40"/>
      <c r="FH73" s="40"/>
      <c r="FI73" s="40"/>
      <c r="FJ73" s="40"/>
      <c r="FK73" s="40"/>
      <c r="FL73" s="40"/>
      <c r="FM73" s="40"/>
      <c r="FN73" s="40"/>
      <c r="FO73" s="40"/>
      <c r="FP73" s="40"/>
      <c r="FQ73" s="40"/>
      <c r="FR73" s="40"/>
      <c r="FS73" s="40"/>
      <c r="FT73" s="40"/>
      <c r="FU73" s="40"/>
      <c r="FV73" s="40"/>
      <c r="FW73" s="40"/>
      <c r="FX73" s="40"/>
      <c r="FY73" s="40"/>
      <c r="FZ73" s="40"/>
      <c r="GA73" s="40"/>
      <c r="GB73" s="40"/>
      <c r="GC73" s="40"/>
      <c r="GD73" s="40"/>
      <c r="GE73" s="40"/>
      <c r="GF73" s="40"/>
      <c r="GG73" s="40"/>
      <c r="GH73" s="40"/>
      <c r="GI73" s="40"/>
      <c r="GJ73" s="40"/>
      <c r="GK73" s="40"/>
      <c r="GL73" s="40"/>
      <c r="GM73" s="40"/>
      <c r="GN73" s="40"/>
      <c r="GO73" s="40"/>
      <c r="GP73" s="40"/>
      <c r="GQ73" s="40"/>
      <c r="GR73" s="40"/>
      <c r="GS73" s="40"/>
      <c r="GT73" s="40"/>
      <c r="GU73" s="40"/>
      <c r="GV73" s="40"/>
      <c r="GW73" s="40"/>
      <c r="GX73" s="40"/>
      <c r="GY73" s="40"/>
      <c r="GZ73" s="40"/>
      <c r="HA73" s="40"/>
      <c r="HB73" s="40"/>
      <c r="HC73" s="40"/>
      <c r="HD73" s="40"/>
      <c r="HE73" s="40"/>
      <c r="HF73" s="40"/>
      <c r="HG73" s="40"/>
      <c r="HH73" s="40"/>
      <c r="HI73" s="40"/>
      <c r="HJ73" s="40"/>
      <c r="HK73" s="40"/>
    </row>
    <row r="74" spans="1:219" ht="20.100000000000001"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row>
    <row r="75" spans="1:219" ht="20.100000000000001"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c r="HK75" s="40"/>
    </row>
    <row r="76" spans="1:219" ht="20.100000000000001"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row>
    <row r="77" spans="1:219" ht="20.100000000000001"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c r="GF77" s="40"/>
      <c r="GG77" s="40"/>
      <c r="GH77" s="40"/>
      <c r="GI77" s="40"/>
      <c r="GJ77" s="40"/>
      <c r="GK77" s="40"/>
      <c r="GL77" s="40"/>
      <c r="GM77" s="40"/>
      <c r="GN77" s="40"/>
      <c r="GO77" s="40"/>
      <c r="GP77" s="40"/>
      <c r="GQ77" s="40"/>
      <c r="GR77" s="40"/>
      <c r="GS77" s="40"/>
      <c r="GT77" s="40"/>
      <c r="GU77" s="40"/>
      <c r="GV77" s="40"/>
      <c r="GW77" s="40"/>
      <c r="GX77" s="40"/>
      <c r="GY77" s="40"/>
      <c r="GZ77" s="40"/>
      <c r="HA77" s="40"/>
      <c r="HB77" s="40"/>
      <c r="HC77" s="40"/>
      <c r="HD77" s="40"/>
      <c r="HE77" s="40"/>
      <c r="HF77" s="40"/>
      <c r="HG77" s="40"/>
      <c r="HH77" s="40"/>
      <c r="HI77" s="40"/>
      <c r="HJ77" s="40"/>
      <c r="HK77" s="40"/>
    </row>
    <row r="78" spans="1:219" ht="20.100000000000001"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row>
    <row r="79" spans="1:219" ht="20.100000000000001"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row>
    <row r="80" spans="1:219" ht="20.100000000000001"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row>
    <row r="81" spans="1:219" ht="20.100000000000001"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row>
    <row r="82" spans="1:219" ht="20.100000000000001"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row>
    <row r="83" spans="1:219" ht="20.100000000000001"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row>
    <row r="84" spans="1:219" ht="20.100000000000001"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row>
    <row r="85" spans="1:219" ht="20.100000000000001"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row>
    <row r="86" spans="1:219" ht="20.100000000000001"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row>
    <row r="87" spans="1:219" ht="20.100000000000001"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row>
    <row r="88" spans="1:219" ht="20.100000000000001"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row>
    <row r="89" spans="1:219" ht="20.100000000000001"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row>
    <row r="90" spans="1:219" ht="20.100000000000001"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40"/>
      <c r="GV90" s="40"/>
      <c r="GW90" s="40"/>
    </row>
    <row r="91" spans="1:219" ht="20.100000000000001"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0"/>
      <c r="EL91" s="40"/>
      <c r="EM91" s="40"/>
      <c r="EN91" s="40"/>
      <c r="EO91" s="40"/>
      <c r="EP91" s="40"/>
      <c r="EQ91" s="40"/>
      <c r="ER91" s="40"/>
      <c r="ES91" s="40"/>
      <c r="ET91" s="40"/>
      <c r="EU91" s="40"/>
      <c r="EV91" s="40"/>
      <c r="EW91" s="40"/>
      <c r="EX91" s="40"/>
      <c r="EY91" s="40"/>
      <c r="EZ91" s="40"/>
      <c r="FA91" s="40"/>
      <c r="FB91" s="40"/>
      <c r="FC91" s="40"/>
      <c r="FD91" s="40"/>
      <c r="FE91" s="40"/>
      <c r="FF91" s="40"/>
      <c r="FG91" s="40"/>
      <c r="FH91" s="40"/>
      <c r="FI91" s="40"/>
      <c r="FJ91" s="40"/>
      <c r="FK91" s="40"/>
      <c r="FL91" s="40"/>
      <c r="FM91" s="40"/>
      <c r="FN91" s="40"/>
      <c r="FO91" s="40"/>
      <c r="FP91" s="40"/>
      <c r="FQ91" s="40"/>
      <c r="FR91" s="40"/>
      <c r="FS91" s="40"/>
      <c r="FT91" s="40"/>
      <c r="FU91" s="40"/>
      <c r="FV91" s="40"/>
      <c r="FW91" s="40"/>
      <c r="FX91" s="40"/>
      <c r="FY91" s="40"/>
      <c r="FZ91" s="40"/>
      <c r="GA91" s="40"/>
      <c r="GB91" s="40"/>
      <c r="GC91" s="40"/>
      <c r="GD91" s="40"/>
      <c r="GE91" s="40"/>
      <c r="GF91" s="40"/>
      <c r="GG91" s="40"/>
      <c r="GH91" s="40"/>
      <c r="GI91" s="40"/>
      <c r="GJ91" s="40"/>
      <c r="GK91" s="40"/>
      <c r="GL91" s="40"/>
      <c r="GM91" s="40"/>
      <c r="GN91" s="40"/>
      <c r="GO91" s="40"/>
      <c r="GP91" s="40"/>
      <c r="GQ91" s="40"/>
      <c r="GR91" s="40"/>
      <c r="GS91" s="40"/>
      <c r="GT91" s="40"/>
      <c r="GU91" s="40"/>
      <c r="GV91" s="40"/>
      <c r="GW91" s="40"/>
    </row>
    <row r="92" spans="1:219" ht="20.100000000000001"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0"/>
      <c r="FJ92" s="40"/>
      <c r="FK92" s="40"/>
      <c r="FL92" s="40"/>
      <c r="FM92" s="40"/>
      <c r="FN92" s="40"/>
      <c r="FO92" s="40"/>
      <c r="FP92" s="40"/>
      <c r="FQ92" s="40"/>
      <c r="FR92" s="40"/>
      <c r="FS92" s="40"/>
      <c r="FT92" s="40"/>
      <c r="FU92" s="40"/>
      <c r="FV92" s="40"/>
      <c r="FW92" s="40"/>
      <c r="FX92" s="40"/>
      <c r="FY92" s="40"/>
      <c r="FZ92" s="40"/>
      <c r="GA92" s="40"/>
      <c r="GB92" s="40"/>
      <c r="GC92" s="40"/>
      <c r="GD92" s="40"/>
      <c r="GE92" s="40"/>
      <c r="GF92" s="40"/>
      <c r="GG92" s="40"/>
      <c r="GH92" s="40"/>
      <c r="GI92" s="40"/>
      <c r="GJ92" s="40"/>
      <c r="GK92" s="40"/>
      <c r="GL92" s="40"/>
      <c r="GM92" s="40"/>
      <c r="GN92" s="40"/>
      <c r="GO92" s="40"/>
      <c r="GP92" s="40"/>
      <c r="GQ92" s="40"/>
      <c r="GR92" s="40"/>
      <c r="GS92" s="40"/>
      <c r="GT92" s="40"/>
      <c r="GU92" s="40"/>
      <c r="GV92" s="40"/>
      <c r="GW92" s="40"/>
    </row>
    <row r="93" spans="1:219" ht="20.100000000000001"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row>
    <row r="94" spans="1:219" ht="20.100000000000001"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40"/>
      <c r="DZ94" s="40"/>
      <c r="EA94" s="40"/>
      <c r="EB94" s="40"/>
      <c r="EC94" s="40"/>
      <c r="ED94" s="40"/>
      <c r="EE94" s="40"/>
      <c r="EF94" s="40"/>
      <c r="EG94" s="40"/>
      <c r="EH94" s="40"/>
      <c r="EI94" s="40"/>
      <c r="EJ94" s="40"/>
      <c r="EK94" s="40"/>
      <c r="EL94" s="40"/>
      <c r="EM94" s="40"/>
      <c r="EN94" s="40"/>
      <c r="EO94" s="40"/>
      <c r="EP94" s="40"/>
      <c r="EQ94" s="40"/>
      <c r="ER94" s="40"/>
      <c r="ES94" s="40"/>
      <c r="ET94" s="40"/>
      <c r="EU94" s="40"/>
      <c r="EV94" s="40"/>
      <c r="EW94" s="40"/>
      <c r="EX94" s="40"/>
      <c r="EY94" s="40"/>
      <c r="EZ94" s="40"/>
      <c r="FA94" s="40"/>
      <c r="FB94" s="40"/>
      <c r="FC94" s="40"/>
      <c r="FD94" s="40"/>
      <c r="FE94" s="40"/>
      <c r="FF94" s="40"/>
      <c r="FG94" s="40"/>
      <c r="FH94" s="40"/>
      <c r="FI94" s="40"/>
      <c r="FJ94" s="40"/>
      <c r="FK94" s="40"/>
      <c r="FL94" s="40"/>
      <c r="FM94" s="40"/>
      <c r="FN94" s="40"/>
      <c r="FO94" s="40"/>
      <c r="FP94" s="40"/>
      <c r="FQ94" s="40"/>
      <c r="FR94" s="40"/>
      <c r="FS94" s="40"/>
      <c r="FT94" s="40"/>
      <c r="FU94" s="40"/>
      <c r="FV94" s="40"/>
      <c r="FW94" s="40"/>
      <c r="FX94" s="40"/>
      <c r="FY94" s="40"/>
      <c r="FZ94" s="40"/>
      <c r="GA94" s="40"/>
      <c r="GB94" s="40"/>
      <c r="GC94" s="40"/>
      <c r="GD94" s="40"/>
      <c r="GE94" s="40"/>
      <c r="GF94" s="40"/>
      <c r="GG94" s="40"/>
      <c r="GH94" s="40"/>
      <c r="GI94" s="40"/>
      <c r="GJ94" s="40"/>
      <c r="GK94" s="40"/>
      <c r="GL94" s="40"/>
      <c r="GM94" s="40"/>
      <c r="GN94" s="40"/>
      <c r="GO94" s="40"/>
      <c r="GP94" s="40"/>
      <c r="GQ94" s="40"/>
      <c r="GR94" s="40"/>
      <c r="GS94" s="40"/>
      <c r="GT94" s="40"/>
      <c r="GU94" s="40"/>
      <c r="GV94" s="40"/>
      <c r="GW94" s="40"/>
    </row>
    <row r="95" spans="1:219" ht="20.100000000000001"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40"/>
      <c r="DZ95" s="40"/>
      <c r="EA95" s="40"/>
      <c r="EB95" s="40"/>
      <c r="EC95" s="40"/>
      <c r="ED95" s="40"/>
      <c r="EE95" s="40"/>
      <c r="EF95" s="40"/>
      <c r="EG95" s="40"/>
      <c r="EH95" s="40"/>
      <c r="EI95" s="40"/>
      <c r="EJ95" s="40"/>
      <c r="EK95" s="40"/>
      <c r="EL95" s="40"/>
      <c r="EM95" s="40"/>
      <c r="EN95" s="40"/>
      <c r="EO95" s="40"/>
      <c r="EP95" s="40"/>
      <c r="EQ95" s="40"/>
      <c r="ER95" s="40"/>
      <c r="ES95" s="40"/>
      <c r="ET95" s="40"/>
      <c r="EU95" s="40"/>
      <c r="EV95" s="40"/>
      <c r="EW95" s="40"/>
      <c r="EX95" s="40"/>
      <c r="EY95" s="40"/>
      <c r="EZ95" s="40"/>
      <c r="FA95" s="40"/>
      <c r="FB95" s="40"/>
      <c r="FC95" s="40"/>
      <c r="FD95" s="40"/>
      <c r="FE95" s="40"/>
      <c r="FF95" s="40"/>
      <c r="FG95" s="40"/>
      <c r="FH95" s="40"/>
      <c r="FI95" s="40"/>
      <c r="FJ95" s="40"/>
      <c r="FK95" s="40"/>
      <c r="FL95" s="40"/>
      <c r="FM95" s="40"/>
      <c r="FN95" s="40"/>
      <c r="FO95" s="40"/>
      <c r="FP95" s="40"/>
      <c r="FQ95" s="40"/>
      <c r="FR95" s="40"/>
      <c r="FS95" s="40"/>
      <c r="FT95" s="40"/>
      <c r="FU95" s="40"/>
      <c r="FV95" s="40"/>
      <c r="FW95" s="40"/>
      <c r="FX95" s="40"/>
      <c r="FY95" s="40"/>
      <c r="FZ95" s="40"/>
      <c r="GA95" s="40"/>
      <c r="GB95" s="40"/>
      <c r="GC95" s="40"/>
      <c r="GD95" s="40"/>
      <c r="GE95" s="40"/>
      <c r="GF95" s="40"/>
      <c r="GG95" s="40"/>
      <c r="GH95" s="40"/>
      <c r="GI95" s="40"/>
      <c r="GJ95" s="40"/>
      <c r="GK95" s="40"/>
      <c r="GL95" s="40"/>
      <c r="GM95" s="40"/>
      <c r="GN95" s="40"/>
      <c r="GO95" s="40"/>
      <c r="GP95" s="40"/>
      <c r="GQ95" s="40"/>
      <c r="GR95" s="40"/>
      <c r="GS95" s="40"/>
      <c r="GT95" s="40"/>
      <c r="GU95" s="40"/>
      <c r="GV95" s="40"/>
      <c r="GW95" s="40"/>
    </row>
    <row r="96" spans="1:219" ht="20.100000000000001"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40"/>
      <c r="DZ96" s="40"/>
      <c r="EA96" s="40"/>
      <c r="EB96" s="40"/>
      <c r="EC96" s="40"/>
      <c r="ED96" s="40"/>
      <c r="EE96" s="40"/>
      <c r="EF96" s="40"/>
      <c r="EG96" s="40"/>
      <c r="EH96" s="40"/>
      <c r="EI96" s="40"/>
      <c r="EJ96" s="40"/>
      <c r="EK96" s="40"/>
      <c r="EL96" s="40"/>
      <c r="EM96" s="40"/>
      <c r="EN96" s="40"/>
      <c r="EO96" s="40"/>
      <c r="EP96" s="40"/>
      <c r="EQ96" s="40"/>
      <c r="ER96" s="40"/>
      <c r="ES96" s="40"/>
      <c r="ET96" s="40"/>
      <c r="EU96" s="40"/>
      <c r="EV96" s="40"/>
      <c r="EW96" s="40"/>
      <c r="EX96" s="40"/>
      <c r="EY96" s="40"/>
      <c r="EZ96" s="40"/>
      <c r="FA96" s="40"/>
      <c r="FB96" s="40"/>
      <c r="FC96" s="40"/>
      <c r="FD96" s="40"/>
      <c r="FE96" s="40"/>
      <c r="FF96" s="40"/>
      <c r="FG96" s="40"/>
      <c r="FH96" s="40"/>
      <c r="FI96" s="40"/>
      <c r="FJ96" s="40"/>
      <c r="FK96" s="40"/>
      <c r="FL96" s="40"/>
      <c r="FM96" s="40"/>
      <c r="FN96" s="40"/>
      <c r="FO96" s="40"/>
      <c r="FP96" s="40"/>
      <c r="FQ96" s="40"/>
      <c r="FR96" s="40"/>
      <c r="FS96" s="40"/>
      <c r="FT96" s="40"/>
      <c r="FU96" s="40"/>
      <c r="FV96" s="40"/>
      <c r="FW96" s="40"/>
      <c r="FX96" s="40"/>
      <c r="FY96" s="40"/>
      <c r="FZ96" s="40"/>
      <c r="GA96" s="40"/>
      <c r="GB96" s="40"/>
      <c r="GC96" s="40"/>
      <c r="GD96" s="40"/>
      <c r="GE96" s="40"/>
      <c r="GF96" s="40"/>
      <c r="GG96" s="40"/>
      <c r="GH96" s="40"/>
      <c r="GI96" s="40"/>
      <c r="GJ96" s="40"/>
      <c r="GK96" s="40"/>
      <c r="GL96" s="40"/>
      <c r="GM96" s="40"/>
      <c r="GN96" s="40"/>
      <c r="GO96" s="40"/>
      <c r="GP96" s="40"/>
      <c r="GQ96" s="40"/>
      <c r="GR96" s="40"/>
      <c r="GS96" s="40"/>
      <c r="GT96" s="40"/>
      <c r="GU96" s="40"/>
      <c r="GV96" s="40"/>
      <c r="GW96" s="40"/>
    </row>
    <row r="97" spans="1:205" ht="20.100000000000001"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40"/>
      <c r="DZ97" s="40"/>
      <c r="EA97" s="40"/>
      <c r="EB97" s="40"/>
      <c r="EC97" s="40"/>
      <c r="ED97" s="40"/>
      <c r="EE97" s="40"/>
      <c r="EF97" s="40"/>
      <c r="EG97" s="40"/>
      <c r="EH97" s="40"/>
      <c r="EI97" s="40"/>
      <c r="EJ97" s="40"/>
      <c r="EK97" s="40"/>
      <c r="EL97" s="40"/>
      <c r="EM97" s="40"/>
      <c r="EN97" s="40"/>
      <c r="EO97" s="40"/>
      <c r="EP97" s="40"/>
      <c r="EQ97" s="40"/>
      <c r="ER97" s="40"/>
      <c r="ES97" s="40"/>
      <c r="ET97" s="40"/>
      <c r="EU97" s="40"/>
      <c r="EV97" s="40"/>
      <c r="EW97" s="40"/>
      <c r="EX97" s="40"/>
      <c r="EY97" s="40"/>
      <c r="EZ97" s="40"/>
      <c r="FA97" s="40"/>
      <c r="FB97" s="40"/>
      <c r="FC97" s="40"/>
      <c r="FD97" s="40"/>
      <c r="FE97" s="40"/>
      <c r="FF97" s="40"/>
      <c r="FG97" s="40"/>
      <c r="FH97" s="40"/>
      <c r="FI97" s="40"/>
      <c r="FJ97" s="40"/>
      <c r="FK97" s="40"/>
      <c r="FL97" s="40"/>
      <c r="FM97" s="40"/>
      <c r="FN97" s="40"/>
      <c r="FO97" s="40"/>
      <c r="FP97" s="40"/>
      <c r="FQ97" s="40"/>
      <c r="FR97" s="40"/>
      <c r="FS97" s="40"/>
      <c r="FT97" s="40"/>
      <c r="FU97" s="40"/>
      <c r="FV97" s="40"/>
      <c r="FW97" s="40"/>
      <c r="FX97" s="40"/>
      <c r="FY97" s="40"/>
      <c r="FZ97" s="40"/>
      <c r="GA97" s="40"/>
      <c r="GB97" s="40"/>
      <c r="GC97" s="40"/>
      <c r="GD97" s="40"/>
      <c r="GE97" s="40"/>
      <c r="GF97" s="40"/>
      <c r="GG97" s="40"/>
      <c r="GH97" s="40"/>
      <c r="GI97" s="40"/>
      <c r="GJ97" s="40"/>
      <c r="GK97" s="40"/>
      <c r="GL97" s="40"/>
      <c r="GM97" s="40"/>
      <c r="GN97" s="40"/>
      <c r="GO97" s="40"/>
      <c r="GP97" s="40"/>
      <c r="GQ97" s="40"/>
      <c r="GR97" s="40"/>
      <c r="GS97" s="40"/>
      <c r="GT97" s="40"/>
      <c r="GU97" s="40"/>
      <c r="GV97" s="40"/>
      <c r="GW97" s="40"/>
    </row>
    <row r="98" spans="1:205" ht="20.100000000000001"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40"/>
      <c r="DZ98" s="40"/>
      <c r="EA98" s="40"/>
      <c r="EB98" s="40"/>
      <c r="EC98" s="40"/>
      <c r="ED98" s="40"/>
      <c r="EE98" s="40"/>
      <c r="EF98" s="40"/>
      <c r="EG98" s="40"/>
      <c r="EH98" s="40"/>
      <c r="EI98" s="40"/>
      <c r="EJ98" s="40"/>
      <c r="EK98" s="40"/>
      <c r="EL98" s="40"/>
      <c r="EM98" s="40"/>
      <c r="EN98" s="40"/>
      <c r="EO98" s="40"/>
      <c r="EP98" s="40"/>
      <c r="EQ98" s="40"/>
      <c r="ER98" s="40"/>
      <c r="ES98" s="40"/>
      <c r="ET98" s="40"/>
      <c r="EU98" s="40"/>
      <c r="EV98" s="40"/>
      <c r="EW98" s="40"/>
      <c r="EX98" s="40"/>
      <c r="EY98" s="40"/>
      <c r="EZ98" s="40"/>
      <c r="FA98" s="40"/>
      <c r="FB98" s="40"/>
      <c r="FC98" s="40"/>
      <c r="FD98" s="40"/>
      <c r="FE98" s="40"/>
      <c r="FF98" s="40"/>
      <c r="FG98" s="40"/>
      <c r="FH98" s="40"/>
      <c r="FI98" s="40"/>
      <c r="FJ98" s="40"/>
      <c r="FK98" s="40"/>
      <c r="FL98" s="40"/>
      <c r="FM98" s="40"/>
      <c r="FN98" s="40"/>
      <c r="FO98" s="40"/>
      <c r="FP98" s="40"/>
      <c r="FQ98" s="40"/>
      <c r="FR98" s="40"/>
      <c r="FS98" s="40"/>
      <c r="FT98" s="40"/>
      <c r="FU98" s="40"/>
      <c r="FV98" s="40"/>
      <c r="FW98" s="40"/>
      <c r="FX98" s="40"/>
      <c r="FY98" s="40"/>
      <c r="FZ98" s="40"/>
      <c r="GA98" s="40"/>
      <c r="GB98" s="40"/>
      <c r="GC98" s="40"/>
      <c r="GD98" s="40"/>
      <c r="GE98" s="40"/>
      <c r="GF98" s="40"/>
      <c r="GG98" s="40"/>
      <c r="GH98" s="40"/>
      <c r="GI98" s="40"/>
      <c r="GJ98" s="40"/>
      <c r="GK98" s="40"/>
      <c r="GL98" s="40"/>
      <c r="GM98" s="40"/>
      <c r="GN98" s="40"/>
      <c r="GO98" s="40"/>
      <c r="GP98" s="40"/>
      <c r="GQ98" s="40"/>
      <c r="GR98" s="40"/>
      <c r="GS98" s="40"/>
      <c r="GT98" s="40"/>
      <c r="GU98" s="40"/>
      <c r="GV98" s="40"/>
      <c r="GW98" s="40"/>
    </row>
    <row r="99" spans="1:205" ht="20.100000000000001"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40"/>
      <c r="DZ99" s="40"/>
      <c r="EA99" s="40"/>
      <c r="EB99" s="40"/>
      <c r="EC99" s="40"/>
      <c r="ED99" s="40"/>
      <c r="EE99" s="40"/>
      <c r="EF99" s="40"/>
      <c r="EG99" s="40"/>
      <c r="EH99" s="40"/>
      <c r="EI99" s="40"/>
      <c r="EJ99" s="40"/>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0"/>
      <c r="FJ99" s="40"/>
      <c r="FK99" s="40"/>
      <c r="FL99" s="40"/>
      <c r="FM99" s="40"/>
      <c r="FN99" s="40"/>
      <c r="FO99" s="40"/>
      <c r="FP99" s="40"/>
      <c r="FQ99" s="40"/>
      <c r="FR99" s="40"/>
      <c r="FS99" s="40"/>
      <c r="FT99" s="40"/>
      <c r="FU99" s="40"/>
      <c r="FV99" s="40"/>
      <c r="FW99" s="40"/>
      <c r="FX99" s="40"/>
      <c r="FY99" s="40"/>
      <c r="FZ99" s="40"/>
      <c r="GA99" s="40"/>
      <c r="GB99" s="40"/>
      <c r="GC99" s="40"/>
      <c r="GD99" s="40"/>
      <c r="GE99" s="40"/>
      <c r="GF99" s="40"/>
      <c r="GG99" s="40"/>
      <c r="GH99" s="40"/>
      <c r="GI99" s="40"/>
      <c r="GJ99" s="40"/>
      <c r="GK99" s="40"/>
      <c r="GL99" s="40"/>
      <c r="GM99" s="40"/>
      <c r="GN99" s="40"/>
      <c r="GO99" s="40"/>
      <c r="GP99" s="40"/>
      <c r="GQ99" s="40"/>
      <c r="GR99" s="40"/>
      <c r="GS99" s="40"/>
      <c r="GT99" s="40"/>
      <c r="GU99" s="40"/>
      <c r="GV99" s="40"/>
      <c r="GW99" s="40"/>
    </row>
    <row r="100" spans="1:205" ht="20.100000000000001"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40"/>
      <c r="DZ100" s="40"/>
      <c r="EA100" s="40"/>
      <c r="EB100" s="40"/>
      <c r="EC100" s="40"/>
      <c r="ED100" s="40"/>
      <c r="EE100" s="40"/>
      <c r="EF100" s="40"/>
      <c r="EG100" s="40"/>
      <c r="EH100" s="40"/>
      <c r="EI100" s="40"/>
      <c r="EJ100" s="40"/>
      <c r="EK100" s="40"/>
      <c r="EL100" s="40"/>
      <c r="EM100" s="40"/>
      <c r="EN100" s="40"/>
      <c r="EO100" s="40"/>
      <c r="EP100" s="40"/>
      <c r="EQ100" s="40"/>
      <c r="ER100" s="40"/>
      <c r="ES100" s="40"/>
      <c r="ET100" s="40"/>
      <c r="EU100" s="40"/>
      <c r="EV100" s="40"/>
      <c r="EW100" s="40"/>
      <c r="EX100" s="40"/>
      <c r="EY100" s="40"/>
      <c r="EZ100" s="40"/>
      <c r="FA100" s="40"/>
      <c r="FB100" s="40"/>
      <c r="FC100" s="40"/>
      <c r="FD100" s="40"/>
      <c r="FE100" s="40"/>
      <c r="FF100" s="40"/>
      <c r="FG100" s="40"/>
      <c r="FH100" s="40"/>
      <c r="FI100" s="40"/>
      <c r="FJ100" s="40"/>
      <c r="FK100" s="40"/>
      <c r="FL100" s="40"/>
      <c r="FM100" s="40"/>
      <c r="FN100" s="40"/>
      <c r="FO100" s="40"/>
      <c r="FP100" s="40"/>
      <c r="FQ100" s="40"/>
      <c r="FR100" s="40"/>
      <c r="FS100" s="40"/>
      <c r="FT100" s="40"/>
      <c r="FU100" s="40"/>
      <c r="FV100" s="40"/>
      <c r="FW100" s="40"/>
      <c r="FX100" s="40"/>
      <c r="FY100" s="40"/>
      <c r="FZ100" s="40"/>
      <c r="GA100" s="40"/>
      <c r="GB100" s="40"/>
      <c r="GC100" s="40"/>
      <c r="GD100" s="40"/>
      <c r="GE100" s="40"/>
      <c r="GF100" s="40"/>
      <c r="GG100" s="40"/>
      <c r="GH100" s="40"/>
      <c r="GI100" s="40"/>
      <c r="GJ100" s="40"/>
      <c r="GK100" s="40"/>
      <c r="GL100" s="40"/>
      <c r="GM100" s="40"/>
      <c r="GN100" s="40"/>
      <c r="GO100" s="40"/>
      <c r="GP100" s="40"/>
      <c r="GQ100" s="40"/>
      <c r="GR100" s="40"/>
      <c r="GS100" s="40"/>
      <c r="GT100" s="40"/>
      <c r="GU100" s="40"/>
      <c r="GV100" s="40"/>
      <c r="GW100" s="40"/>
    </row>
    <row r="101" spans="1:205" ht="20.100000000000001"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40"/>
      <c r="DZ101" s="40"/>
      <c r="EA101" s="40"/>
      <c r="EB101" s="40"/>
      <c r="EC101" s="40"/>
      <c r="ED101" s="40"/>
      <c r="EE101" s="40"/>
      <c r="EF101" s="40"/>
      <c r="EG101" s="40"/>
      <c r="EH101" s="40"/>
      <c r="EI101" s="40"/>
      <c r="EJ101" s="40"/>
      <c r="EK101" s="40"/>
      <c r="EL101" s="40"/>
      <c r="EM101" s="40"/>
      <c r="EN101" s="40"/>
      <c r="EO101" s="40"/>
      <c r="EP101" s="40"/>
      <c r="EQ101" s="40"/>
      <c r="ER101" s="40"/>
      <c r="ES101" s="40"/>
      <c r="ET101" s="40"/>
      <c r="EU101" s="40"/>
      <c r="EV101" s="40"/>
      <c r="EW101" s="40"/>
      <c r="EX101" s="40"/>
      <c r="EY101" s="40"/>
      <c r="EZ101" s="40"/>
      <c r="FA101" s="40"/>
      <c r="FB101" s="40"/>
      <c r="FC101" s="40"/>
      <c r="FD101" s="40"/>
      <c r="FE101" s="40"/>
      <c r="FF101" s="40"/>
      <c r="FG101" s="40"/>
      <c r="FH101" s="40"/>
      <c r="FI101" s="40"/>
      <c r="FJ101" s="40"/>
      <c r="FK101" s="40"/>
      <c r="FL101" s="40"/>
      <c r="FM101" s="40"/>
      <c r="FN101" s="40"/>
      <c r="FO101" s="40"/>
      <c r="FP101" s="40"/>
      <c r="FQ101" s="40"/>
      <c r="FR101" s="40"/>
      <c r="FS101" s="40"/>
      <c r="FT101" s="40"/>
      <c r="FU101" s="40"/>
      <c r="FV101" s="40"/>
      <c r="FW101" s="40"/>
      <c r="FX101" s="40"/>
      <c r="FY101" s="40"/>
      <c r="FZ101" s="40"/>
      <c r="GA101" s="40"/>
      <c r="GB101" s="40"/>
      <c r="GC101" s="40"/>
      <c r="GD101" s="40"/>
      <c r="GE101" s="40"/>
      <c r="GF101" s="40"/>
      <c r="GG101" s="40"/>
      <c r="GH101" s="40"/>
      <c r="GI101" s="40"/>
      <c r="GJ101" s="40"/>
      <c r="GK101" s="40"/>
      <c r="GL101" s="40"/>
      <c r="GM101" s="40"/>
      <c r="GN101" s="40"/>
      <c r="GO101" s="40"/>
      <c r="GP101" s="40"/>
      <c r="GQ101" s="40"/>
      <c r="GR101" s="40"/>
      <c r="GS101" s="40"/>
      <c r="GT101" s="40"/>
      <c r="GU101" s="40"/>
      <c r="GV101" s="40"/>
      <c r="GW101" s="40"/>
    </row>
    <row r="102" spans="1:205" ht="20.100000000000001"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40"/>
      <c r="DZ102" s="40"/>
      <c r="EA102" s="40"/>
      <c r="EB102" s="40"/>
      <c r="EC102" s="40"/>
      <c r="ED102" s="40"/>
      <c r="EE102" s="40"/>
      <c r="EF102" s="40"/>
      <c r="EG102" s="40"/>
      <c r="EH102" s="40"/>
      <c r="EI102" s="40"/>
      <c r="EJ102" s="40"/>
      <c r="EK102" s="40"/>
      <c r="EL102" s="40"/>
      <c r="EM102" s="40"/>
      <c r="EN102" s="40"/>
      <c r="EO102" s="40"/>
      <c r="EP102" s="40"/>
      <c r="EQ102" s="40"/>
      <c r="ER102" s="40"/>
      <c r="ES102" s="40"/>
      <c r="ET102" s="40"/>
      <c r="EU102" s="40"/>
      <c r="EV102" s="40"/>
      <c r="EW102" s="40"/>
      <c r="EX102" s="40"/>
      <c r="EY102" s="40"/>
      <c r="EZ102" s="40"/>
      <c r="FA102" s="40"/>
      <c r="FB102" s="40"/>
      <c r="FC102" s="40"/>
      <c r="FD102" s="40"/>
      <c r="FE102" s="40"/>
      <c r="FF102" s="40"/>
      <c r="FG102" s="40"/>
      <c r="FH102" s="40"/>
      <c r="FI102" s="40"/>
      <c r="FJ102" s="40"/>
      <c r="FK102" s="40"/>
      <c r="FL102" s="40"/>
      <c r="FM102" s="40"/>
      <c r="FN102" s="40"/>
      <c r="FO102" s="40"/>
      <c r="FP102" s="40"/>
      <c r="FQ102" s="40"/>
      <c r="FR102" s="40"/>
      <c r="FS102" s="40"/>
      <c r="FT102" s="40"/>
      <c r="FU102" s="40"/>
      <c r="FV102" s="40"/>
      <c r="FW102" s="40"/>
      <c r="FX102" s="40"/>
      <c r="FY102" s="40"/>
      <c r="FZ102" s="40"/>
      <c r="GA102" s="40"/>
      <c r="GB102" s="40"/>
      <c r="GC102" s="40"/>
      <c r="GD102" s="40"/>
      <c r="GE102" s="40"/>
      <c r="GF102" s="40"/>
      <c r="GG102" s="40"/>
      <c r="GH102" s="40"/>
      <c r="GI102" s="40"/>
      <c r="GJ102" s="40"/>
      <c r="GK102" s="40"/>
      <c r="GL102" s="40"/>
      <c r="GM102" s="40"/>
      <c r="GN102" s="40"/>
      <c r="GO102" s="40"/>
      <c r="GP102" s="40"/>
      <c r="GQ102" s="40"/>
      <c r="GR102" s="40"/>
      <c r="GS102" s="40"/>
      <c r="GT102" s="40"/>
      <c r="GU102" s="40"/>
      <c r="GV102" s="40"/>
      <c r="GW102" s="40"/>
    </row>
    <row r="103" spans="1:205" ht="20.100000000000001"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row>
    <row r="104" spans="1:205" ht="20.100000000000001"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row>
    <row r="105" spans="1:205" ht="20.100000000000001"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row>
    <row r="106" spans="1:205" ht="20.100000000000001"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row>
    <row r="107" spans="1:205" ht="20.100000000000001"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row>
    <row r="108" spans="1:205" ht="20.100000000000001"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row>
    <row r="109" spans="1:205" ht="20.100000000000001"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row>
    <row r="110" spans="1:205" ht="20.100000000000001"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row>
    <row r="111" spans="1:205" ht="20.100000000000001"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row>
    <row r="112" spans="1:205" ht="20.100000000000001"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row>
    <row r="113" spans="1:205" ht="20.100000000000001"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row>
    <row r="114" spans="1:205" ht="20.100000000000001"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c r="DL114" s="40"/>
      <c r="DM114" s="40"/>
      <c r="DN114" s="40"/>
      <c r="DO114" s="40"/>
      <c r="DP114" s="40"/>
      <c r="DQ114" s="40"/>
      <c r="DR114" s="40"/>
      <c r="DS114" s="40"/>
      <c r="DT114" s="40"/>
      <c r="DU114" s="40"/>
      <c r="DV114" s="40"/>
      <c r="DW114" s="40"/>
      <c r="DX114" s="40"/>
      <c r="DY114" s="40"/>
      <c r="DZ114" s="40"/>
      <c r="EA114" s="40"/>
      <c r="EB114" s="40"/>
      <c r="EC114" s="40"/>
      <c r="ED114" s="40"/>
      <c r="EE114" s="40"/>
      <c r="EF114" s="40"/>
      <c r="EG114" s="40"/>
      <c r="EH114" s="40"/>
      <c r="EI114" s="40"/>
      <c r="EJ114" s="40"/>
      <c r="EK114" s="40"/>
      <c r="EL114" s="40"/>
      <c r="EM114" s="40"/>
      <c r="EN114" s="40"/>
      <c r="EO114" s="40"/>
      <c r="EP114" s="40"/>
      <c r="EQ114" s="40"/>
      <c r="ER114" s="40"/>
      <c r="ES114" s="40"/>
      <c r="ET114" s="40"/>
      <c r="EU114" s="40"/>
      <c r="EV114" s="40"/>
      <c r="EW114" s="40"/>
      <c r="EX114" s="40"/>
      <c r="EY114" s="40"/>
      <c r="EZ114" s="40"/>
      <c r="FA114" s="40"/>
      <c r="FB114" s="40"/>
      <c r="FC114" s="40"/>
      <c r="FD114" s="40"/>
      <c r="FE114" s="40"/>
      <c r="FF114" s="40"/>
      <c r="FG114" s="40"/>
      <c r="FH114" s="40"/>
      <c r="FI114" s="40"/>
      <c r="FJ114" s="40"/>
      <c r="FK114" s="40"/>
      <c r="FL114" s="40"/>
      <c r="FM114" s="40"/>
      <c r="FN114" s="40"/>
      <c r="FO114" s="40"/>
      <c r="FP114" s="40"/>
      <c r="FQ114" s="40"/>
      <c r="FR114" s="40"/>
      <c r="FS114" s="40"/>
      <c r="FT114" s="40"/>
      <c r="FU114" s="40"/>
      <c r="FV114" s="40"/>
      <c r="FW114" s="40"/>
      <c r="FX114" s="40"/>
      <c r="FY114" s="40"/>
      <c r="FZ114" s="40"/>
      <c r="GA114" s="40"/>
      <c r="GB114" s="40"/>
      <c r="GC114" s="40"/>
      <c r="GD114" s="40"/>
      <c r="GE114" s="40"/>
      <c r="GF114" s="40"/>
      <c r="GG114" s="40"/>
      <c r="GH114" s="40"/>
      <c r="GI114" s="40"/>
      <c r="GJ114" s="40"/>
      <c r="GK114" s="40"/>
      <c r="GL114" s="40"/>
      <c r="GM114" s="40"/>
      <c r="GN114" s="40"/>
      <c r="GO114" s="40"/>
      <c r="GP114" s="40"/>
      <c r="GQ114" s="40"/>
      <c r="GR114" s="40"/>
      <c r="GS114" s="40"/>
      <c r="GT114" s="40"/>
      <c r="GU114" s="40"/>
      <c r="GV114" s="40"/>
      <c r="GW114" s="40"/>
    </row>
    <row r="115" spans="1:205" ht="20.100000000000001"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row>
    <row r="116" spans="1:205" ht="20.100000000000001"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row>
    <row r="117" spans="1:205" ht="20.100000000000001"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row>
    <row r="118" spans="1:205" ht="20.100000000000001"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row>
    <row r="119" spans="1:205" ht="20.100000000000001"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row>
    <row r="120" spans="1:205" ht="20.100000000000001"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row>
    <row r="121" spans="1:205" ht="20.100000000000001"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row>
    <row r="122" spans="1:205" ht="20.100000000000001"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row>
    <row r="123" spans="1:205" ht="20.100000000000001"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c r="DB123" s="40"/>
      <c r="DC123" s="40"/>
      <c r="DD123" s="40"/>
      <c r="DE123" s="40"/>
      <c r="DF123" s="40"/>
      <c r="DG123" s="40"/>
      <c r="DH123" s="40"/>
      <c r="DI123" s="40"/>
      <c r="DJ123" s="40"/>
      <c r="DK123" s="40"/>
      <c r="DL123" s="40"/>
      <c r="DM123" s="40"/>
      <c r="DN123" s="40"/>
      <c r="DO123" s="40"/>
      <c r="DP123" s="40"/>
      <c r="DQ123" s="40"/>
      <c r="DR123" s="40"/>
      <c r="DS123" s="40"/>
      <c r="DT123" s="40"/>
      <c r="DU123" s="40"/>
      <c r="DV123" s="40"/>
      <c r="DW123" s="40"/>
      <c r="DX123" s="40"/>
      <c r="DY123" s="40"/>
      <c r="DZ123" s="40"/>
      <c r="EA123" s="40"/>
      <c r="EB123" s="40"/>
      <c r="EC123" s="40"/>
      <c r="ED123" s="40"/>
      <c r="EE123" s="40"/>
      <c r="EF123" s="40"/>
      <c r="EG123" s="40"/>
      <c r="EH123" s="40"/>
      <c r="EI123" s="40"/>
      <c r="EJ123" s="40"/>
      <c r="EK123" s="40"/>
      <c r="EL123" s="40"/>
      <c r="EM123" s="40"/>
      <c r="EN123" s="40"/>
      <c r="EO123" s="40"/>
      <c r="EP123" s="40"/>
      <c r="EQ123" s="40"/>
      <c r="ER123" s="40"/>
      <c r="ES123" s="40"/>
      <c r="ET123" s="40"/>
      <c r="EU123" s="40"/>
      <c r="EV123" s="40"/>
      <c r="EW123" s="40"/>
      <c r="EX123" s="40"/>
      <c r="EY123" s="40"/>
      <c r="EZ123" s="40"/>
      <c r="FA123" s="40"/>
      <c r="FB123" s="40"/>
      <c r="FC123" s="40"/>
      <c r="FD123" s="40"/>
      <c r="FE123" s="40"/>
      <c r="FF123" s="40"/>
      <c r="FG123" s="40"/>
      <c r="FH123" s="40"/>
      <c r="FI123" s="40"/>
      <c r="FJ123" s="40"/>
      <c r="FK123" s="40"/>
      <c r="FL123" s="40"/>
      <c r="FM123" s="40"/>
      <c r="FN123" s="40"/>
      <c r="FO123" s="40"/>
      <c r="FP123" s="40"/>
      <c r="FQ123" s="40"/>
      <c r="FR123" s="40"/>
      <c r="FS123" s="40"/>
      <c r="FT123" s="40"/>
      <c r="FU123" s="40"/>
      <c r="FV123" s="40"/>
      <c r="FW123" s="40"/>
      <c r="FX123" s="40"/>
      <c r="FY123" s="40"/>
      <c r="FZ123" s="40"/>
      <c r="GA123" s="40"/>
      <c r="GB123" s="40"/>
      <c r="GC123" s="40"/>
      <c r="GD123" s="40"/>
      <c r="GE123" s="40"/>
      <c r="GF123" s="40"/>
      <c r="GG123" s="40"/>
      <c r="GH123" s="40"/>
      <c r="GI123" s="40"/>
      <c r="GJ123" s="40"/>
      <c r="GK123" s="40"/>
      <c r="GL123" s="40"/>
      <c r="GM123" s="40"/>
      <c r="GN123" s="40"/>
      <c r="GO123" s="40"/>
      <c r="GP123" s="40"/>
      <c r="GQ123" s="40"/>
      <c r="GR123" s="40"/>
      <c r="GS123" s="40"/>
      <c r="GT123" s="40"/>
      <c r="GU123" s="40"/>
      <c r="GV123" s="40"/>
      <c r="GW123" s="40"/>
    </row>
    <row r="124" spans="1:205" ht="20.100000000000001" customHeight="1">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row>
    <row r="125" spans="1:205" ht="20.100000000000001" customHeight="1">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c r="DL125" s="40"/>
      <c r="DM125" s="40"/>
      <c r="DN125" s="40"/>
      <c r="DO125" s="40"/>
      <c r="DP125" s="40"/>
      <c r="DQ125" s="40"/>
      <c r="DR125" s="40"/>
      <c r="DS125" s="40"/>
      <c r="DT125" s="40"/>
      <c r="DU125" s="40"/>
      <c r="DV125" s="40"/>
      <c r="DW125" s="40"/>
      <c r="DX125" s="40"/>
      <c r="DY125" s="40"/>
      <c r="DZ125" s="40"/>
      <c r="EA125" s="40"/>
      <c r="EB125" s="40"/>
      <c r="EC125" s="40"/>
      <c r="ED125" s="40"/>
      <c r="EE125" s="40"/>
      <c r="EF125" s="40"/>
      <c r="EG125" s="40"/>
      <c r="EH125" s="40"/>
      <c r="EI125" s="40"/>
      <c r="EJ125" s="40"/>
      <c r="EK125" s="40"/>
      <c r="EL125" s="40"/>
      <c r="EM125" s="40"/>
      <c r="EN125" s="40"/>
      <c r="EO125" s="40"/>
      <c r="EP125" s="40"/>
      <c r="EQ125" s="40"/>
      <c r="ER125" s="40"/>
      <c r="ES125" s="40"/>
      <c r="ET125" s="40"/>
      <c r="EU125" s="40"/>
      <c r="EV125" s="40"/>
      <c r="EW125" s="40"/>
      <c r="EX125" s="40"/>
      <c r="EY125" s="40"/>
      <c r="EZ125" s="40"/>
      <c r="FA125" s="40"/>
      <c r="FB125" s="40"/>
      <c r="FC125" s="40"/>
      <c r="FD125" s="40"/>
      <c r="FE125" s="40"/>
      <c r="FF125" s="40"/>
      <c r="FG125" s="40"/>
      <c r="FH125" s="40"/>
      <c r="FI125" s="40"/>
      <c r="FJ125" s="40"/>
      <c r="FK125" s="40"/>
      <c r="FL125" s="40"/>
      <c r="FM125" s="40"/>
      <c r="FN125" s="40"/>
      <c r="FO125" s="40"/>
      <c r="FP125" s="40"/>
      <c r="FQ125" s="40"/>
      <c r="FR125" s="40"/>
      <c r="FS125" s="40"/>
      <c r="FT125" s="40"/>
      <c r="FU125" s="40"/>
      <c r="FV125" s="40"/>
      <c r="FW125" s="40"/>
      <c r="FX125" s="40"/>
      <c r="FY125" s="40"/>
      <c r="FZ125" s="40"/>
      <c r="GA125" s="40"/>
      <c r="GB125" s="40"/>
      <c r="GC125" s="40"/>
      <c r="GD125" s="40"/>
      <c r="GE125" s="40"/>
      <c r="GF125" s="40"/>
      <c r="GG125" s="40"/>
      <c r="GH125" s="40"/>
      <c r="GI125" s="40"/>
      <c r="GJ125" s="40"/>
      <c r="GK125" s="40"/>
      <c r="GL125" s="40"/>
      <c r="GM125" s="40"/>
      <c r="GN125" s="40"/>
      <c r="GO125" s="40"/>
      <c r="GP125" s="40"/>
      <c r="GQ125" s="40"/>
      <c r="GR125" s="40"/>
      <c r="GS125" s="40"/>
      <c r="GT125" s="40"/>
      <c r="GU125" s="40"/>
      <c r="GV125" s="40"/>
      <c r="GW125" s="40"/>
    </row>
    <row r="126" spans="1:205" ht="20.100000000000001" customHeight="1">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c r="CY126" s="40"/>
      <c r="CZ126" s="40"/>
      <c r="DA126" s="40"/>
      <c r="DB126" s="40"/>
      <c r="DC126" s="40"/>
      <c r="DD126" s="40"/>
      <c r="DE126" s="40"/>
      <c r="DF126" s="40"/>
      <c r="DG126" s="40"/>
      <c r="DH126" s="40"/>
      <c r="DI126" s="40"/>
      <c r="DJ126" s="40"/>
      <c r="DK126" s="40"/>
      <c r="DL126" s="40"/>
      <c r="DM126" s="40"/>
      <c r="DN126" s="40"/>
      <c r="DO126" s="40"/>
      <c r="DP126" s="40"/>
      <c r="DQ126" s="40"/>
      <c r="DR126" s="40"/>
      <c r="DS126" s="40"/>
      <c r="DT126" s="40"/>
      <c r="DU126" s="40"/>
      <c r="DV126" s="40"/>
      <c r="DW126" s="40"/>
      <c r="DX126" s="40"/>
      <c r="DY126" s="40"/>
      <c r="DZ126" s="40"/>
      <c r="EA126" s="40"/>
      <c r="EB126" s="40"/>
      <c r="EC126" s="40"/>
      <c r="ED126" s="40"/>
      <c r="EE126" s="40"/>
      <c r="EF126" s="40"/>
      <c r="EG126" s="40"/>
      <c r="EH126" s="40"/>
      <c r="EI126" s="40"/>
      <c r="EJ126" s="40"/>
      <c r="EK126" s="40"/>
      <c r="EL126" s="40"/>
      <c r="EM126" s="40"/>
      <c r="EN126" s="40"/>
      <c r="EO126" s="40"/>
      <c r="EP126" s="40"/>
      <c r="EQ126" s="40"/>
      <c r="ER126" s="40"/>
      <c r="ES126" s="40"/>
      <c r="ET126" s="40"/>
      <c r="EU126" s="40"/>
      <c r="EV126" s="40"/>
      <c r="EW126" s="40"/>
      <c r="EX126" s="40"/>
      <c r="EY126" s="40"/>
      <c r="EZ126" s="40"/>
      <c r="FA126" s="40"/>
      <c r="FB126" s="40"/>
      <c r="FC126" s="40"/>
      <c r="FD126" s="40"/>
      <c r="FE126" s="40"/>
      <c r="FF126" s="40"/>
      <c r="FG126" s="40"/>
      <c r="FH126" s="40"/>
      <c r="FI126" s="40"/>
      <c r="FJ126" s="40"/>
      <c r="FK126" s="40"/>
      <c r="FL126" s="40"/>
      <c r="FM126" s="40"/>
      <c r="FN126" s="40"/>
      <c r="FO126" s="40"/>
      <c r="FP126" s="40"/>
      <c r="FQ126" s="40"/>
      <c r="FR126" s="40"/>
      <c r="FS126" s="40"/>
      <c r="FT126" s="40"/>
      <c r="FU126" s="40"/>
      <c r="FV126" s="40"/>
      <c r="FW126" s="40"/>
      <c r="FX126" s="40"/>
      <c r="FY126" s="40"/>
      <c r="FZ126" s="40"/>
      <c r="GA126" s="40"/>
      <c r="GB126" s="40"/>
      <c r="GC126" s="40"/>
      <c r="GD126" s="40"/>
      <c r="GE126" s="40"/>
      <c r="GF126" s="40"/>
      <c r="GG126" s="40"/>
      <c r="GH126" s="40"/>
      <c r="GI126" s="40"/>
      <c r="GJ126" s="40"/>
      <c r="GK126" s="40"/>
      <c r="GL126" s="40"/>
      <c r="GM126" s="40"/>
      <c r="GN126" s="40"/>
      <c r="GO126" s="40"/>
      <c r="GP126" s="40"/>
      <c r="GQ126" s="40"/>
      <c r="GR126" s="40"/>
      <c r="GS126" s="40"/>
      <c r="GT126" s="40"/>
      <c r="GU126" s="40"/>
      <c r="GV126" s="40"/>
      <c r="GW126" s="40"/>
    </row>
    <row r="127" spans="1:205" ht="20.100000000000001" customHeight="1">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c r="DA127" s="40"/>
      <c r="DB127" s="40"/>
      <c r="DC127" s="40"/>
      <c r="DD127" s="40"/>
      <c r="DE127" s="40"/>
      <c r="DF127" s="40"/>
      <c r="DG127" s="40"/>
      <c r="DH127" s="40"/>
      <c r="DI127" s="40"/>
      <c r="DJ127" s="40"/>
      <c r="DK127" s="40"/>
      <c r="DL127" s="40"/>
      <c r="DM127" s="40"/>
      <c r="DN127" s="40"/>
      <c r="DO127" s="40"/>
      <c r="DP127" s="40"/>
      <c r="DQ127" s="40"/>
      <c r="DR127" s="40"/>
      <c r="DS127" s="40"/>
      <c r="DT127" s="40"/>
      <c r="DU127" s="40"/>
      <c r="DV127" s="40"/>
      <c r="DW127" s="40"/>
      <c r="DX127" s="40"/>
      <c r="DY127" s="40"/>
      <c r="DZ127" s="40"/>
      <c r="EA127" s="40"/>
      <c r="EB127" s="40"/>
      <c r="EC127" s="40"/>
      <c r="ED127" s="40"/>
      <c r="EE127" s="40"/>
      <c r="EF127" s="40"/>
      <c r="EG127" s="40"/>
      <c r="EH127" s="40"/>
      <c r="EI127" s="40"/>
      <c r="EJ127" s="40"/>
      <c r="EK127" s="40"/>
      <c r="EL127" s="40"/>
      <c r="EM127" s="40"/>
      <c r="EN127" s="40"/>
      <c r="EO127" s="40"/>
      <c r="EP127" s="40"/>
      <c r="EQ127" s="40"/>
      <c r="ER127" s="40"/>
      <c r="ES127" s="40"/>
      <c r="ET127" s="40"/>
      <c r="EU127" s="40"/>
      <c r="EV127" s="40"/>
      <c r="EW127" s="40"/>
      <c r="EX127" s="40"/>
      <c r="EY127" s="40"/>
      <c r="EZ127" s="40"/>
      <c r="FA127" s="40"/>
      <c r="FB127" s="40"/>
      <c r="FC127" s="40"/>
      <c r="FD127" s="40"/>
      <c r="FE127" s="40"/>
      <c r="FF127" s="40"/>
      <c r="FG127" s="40"/>
      <c r="FH127" s="40"/>
      <c r="FI127" s="40"/>
      <c r="FJ127" s="40"/>
      <c r="FK127" s="40"/>
      <c r="FL127" s="40"/>
      <c r="FM127" s="40"/>
      <c r="FN127" s="40"/>
      <c r="FO127" s="40"/>
      <c r="FP127" s="40"/>
      <c r="FQ127" s="40"/>
      <c r="FR127" s="40"/>
      <c r="FS127" s="40"/>
      <c r="FT127" s="40"/>
      <c r="FU127" s="40"/>
      <c r="FV127" s="40"/>
      <c r="FW127" s="40"/>
      <c r="FX127" s="40"/>
      <c r="FY127" s="40"/>
      <c r="FZ127" s="40"/>
      <c r="GA127" s="40"/>
      <c r="GB127" s="40"/>
      <c r="GC127" s="40"/>
      <c r="GD127" s="40"/>
      <c r="GE127" s="40"/>
      <c r="GF127" s="40"/>
      <c r="GG127" s="40"/>
      <c r="GH127" s="40"/>
      <c r="GI127" s="40"/>
      <c r="GJ127" s="40"/>
      <c r="GK127" s="40"/>
      <c r="GL127" s="40"/>
      <c r="GM127" s="40"/>
      <c r="GN127" s="40"/>
      <c r="GO127" s="40"/>
      <c r="GP127" s="40"/>
      <c r="GQ127" s="40"/>
      <c r="GR127" s="40"/>
      <c r="GS127" s="40"/>
      <c r="GT127" s="40"/>
      <c r="GU127" s="40"/>
      <c r="GV127" s="40"/>
      <c r="GW127" s="40"/>
    </row>
    <row r="128" spans="1:205" ht="20.100000000000001" customHeight="1">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c r="CY128" s="40"/>
      <c r="CZ128" s="40"/>
      <c r="DA128" s="40"/>
      <c r="DB128" s="40"/>
      <c r="DC128" s="40"/>
      <c r="DD128" s="40"/>
      <c r="DE128" s="40"/>
      <c r="DF128" s="40"/>
      <c r="DG128" s="40"/>
      <c r="DH128" s="40"/>
      <c r="DI128" s="40"/>
      <c r="DJ128" s="40"/>
      <c r="DK128" s="40"/>
      <c r="DL128" s="40"/>
      <c r="DM128" s="40"/>
      <c r="DN128" s="40"/>
      <c r="DO128" s="40"/>
      <c r="DP128" s="40"/>
      <c r="DQ128" s="40"/>
      <c r="DR128" s="40"/>
      <c r="DS128" s="40"/>
      <c r="DT128" s="40"/>
      <c r="DU128" s="40"/>
      <c r="DV128" s="40"/>
      <c r="DW128" s="40"/>
      <c r="DX128" s="40"/>
      <c r="DY128" s="40"/>
      <c r="DZ128" s="40"/>
      <c r="EA128" s="40"/>
      <c r="EB128" s="40"/>
      <c r="EC128" s="40"/>
      <c r="ED128" s="40"/>
      <c r="EE128" s="40"/>
      <c r="EF128" s="40"/>
      <c r="EG128" s="40"/>
      <c r="EH128" s="40"/>
      <c r="EI128" s="40"/>
      <c r="EJ128" s="40"/>
      <c r="EK128" s="40"/>
      <c r="EL128" s="40"/>
      <c r="EM128" s="40"/>
      <c r="EN128" s="40"/>
      <c r="EO128" s="40"/>
      <c r="EP128" s="40"/>
      <c r="EQ128" s="40"/>
      <c r="ER128" s="40"/>
      <c r="ES128" s="40"/>
      <c r="ET128" s="40"/>
      <c r="EU128" s="40"/>
      <c r="EV128" s="40"/>
      <c r="EW128" s="40"/>
      <c r="EX128" s="40"/>
      <c r="EY128" s="40"/>
      <c r="EZ128" s="40"/>
      <c r="FA128" s="40"/>
      <c r="FB128" s="40"/>
      <c r="FC128" s="40"/>
      <c r="FD128" s="40"/>
      <c r="FE128" s="40"/>
      <c r="FF128" s="40"/>
      <c r="FG128" s="40"/>
      <c r="FH128" s="40"/>
      <c r="FI128" s="40"/>
      <c r="FJ128" s="40"/>
      <c r="FK128" s="40"/>
      <c r="FL128" s="40"/>
      <c r="FM128" s="40"/>
      <c r="FN128" s="40"/>
      <c r="FO128" s="40"/>
      <c r="FP128" s="40"/>
      <c r="FQ128" s="40"/>
      <c r="FR128" s="40"/>
      <c r="FS128" s="40"/>
      <c r="FT128" s="40"/>
      <c r="FU128" s="40"/>
      <c r="FV128" s="40"/>
      <c r="FW128" s="40"/>
      <c r="FX128" s="40"/>
      <c r="FY128" s="40"/>
      <c r="FZ128" s="40"/>
      <c r="GA128" s="40"/>
      <c r="GB128" s="40"/>
      <c r="GC128" s="40"/>
      <c r="GD128" s="40"/>
      <c r="GE128" s="40"/>
      <c r="GF128" s="40"/>
      <c r="GG128" s="40"/>
      <c r="GH128" s="40"/>
      <c r="GI128" s="40"/>
      <c r="GJ128" s="40"/>
      <c r="GK128" s="40"/>
      <c r="GL128" s="40"/>
      <c r="GM128" s="40"/>
      <c r="GN128" s="40"/>
      <c r="GO128" s="40"/>
      <c r="GP128" s="40"/>
      <c r="GQ128" s="40"/>
      <c r="GR128" s="40"/>
      <c r="GS128" s="40"/>
      <c r="GT128" s="40"/>
      <c r="GU128" s="40"/>
      <c r="GV128" s="40"/>
      <c r="GW128" s="40"/>
    </row>
    <row r="129" spans="1:205" ht="20.100000000000001" customHeight="1">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row>
    <row r="130" spans="1:205" ht="20.100000000000001" customHeight="1">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c r="BE130" s="40"/>
      <c r="BF130" s="40"/>
      <c r="BG130" s="40"/>
      <c r="BH130" s="40"/>
      <c r="BI130" s="40"/>
      <c r="BJ130" s="40"/>
      <c r="BK130" s="40"/>
      <c r="BL130" s="40"/>
      <c r="BM130" s="40"/>
      <c r="BN130" s="40"/>
      <c r="BO130" s="40"/>
      <c r="BP130" s="40"/>
      <c r="BQ130" s="40"/>
      <c r="BR130" s="40"/>
      <c r="BS130" s="40"/>
      <c r="BT130" s="40"/>
      <c r="BU130" s="40"/>
      <c r="BV130" s="40"/>
      <c r="BW130" s="40"/>
      <c r="BX130" s="40"/>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c r="DA130" s="40"/>
      <c r="DB130" s="40"/>
      <c r="DC130" s="40"/>
      <c r="DD130" s="40"/>
      <c r="DE130" s="40"/>
      <c r="DF130" s="40"/>
      <c r="DG130" s="40"/>
      <c r="DH130" s="40"/>
      <c r="DI130" s="40"/>
      <c r="DJ130" s="40"/>
      <c r="DK130" s="40"/>
      <c r="DL130" s="40"/>
      <c r="DM130" s="40"/>
      <c r="DN130" s="40"/>
      <c r="DO130" s="40"/>
      <c r="DP130" s="40"/>
      <c r="DQ130" s="40"/>
      <c r="DR130" s="40"/>
      <c r="DS130" s="40"/>
      <c r="DT130" s="40"/>
      <c r="DU130" s="40"/>
      <c r="DV130" s="40"/>
      <c r="DW130" s="40"/>
      <c r="DX130" s="40"/>
      <c r="DY130" s="40"/>
      <c r="DZ130" s="40"/>
      <c r="EA130" s="40"/>
      <c r="EB130" s="40"/>
      <c r="EC130" s="40"/>
      <c r="ED130" s="40"/>
      <c r="EE130" s="40"/>
      <c r="EF130" s="40"/>
      <c r="EG130" s="40"/>
      <c r="EH130" s="40"/>
      <c r="EI130" s="40"/>
      <c r="EJ130" s="40"/>
      <c r="EK130" s="40"/>
      <c r="EL130" s="40"/>
      <c r="EM130" s="40"/>
      <c r="EN130" s="40"/>
      <c r="EO130" s="40"/>
      <c r="EP130" s="40"/>
      <c r="EQ130" s="40"/>
      <c r="ER130" s="40"/>
      <c r="ES130" s="40"/>
      <c r="ET130" s="40"/>
      <c r="EU130" s="40"/>
      <c r="EV130" s="40"/>
      <c r="EW130" s="40"/>
      <c r="EX130" s="40"/>
      <c r="EY130" s="40"/>
      <c r="EZ130" s="40"/>
      <c r="FA130" s="40"/>
      <c r="FB130" s="40"/>
      <c r="FC130" s="40"/>
      <c r="FD130" s="40"/>
      <c r="FE130" s="40"/>
      <c r="FF130" s="40"/>
      <c r="FG130" s="40"/>
      <c r="FH130" s="40"/>
      <c r="FI130" s="40"/>
      <c r="FJ130" s="40"/>
      <c r="FK130" s="40"/>
      <c r="FL130" s="40"/>
      <c r="FM130" s="40"/>
      <c r="FN130" s="40"/>
      <c r="FO130" s="40"/>
      <c r="FP130" s="40"/>
      <c r="FQ130" s="40"/>
      <c r="FR130" s="40"/>
      <c r="FS130" s="40"/>
      <c r="FT130" s="40"/>
      <c r="FU130" s="40"/>
      <c r="FV130" s="40"/>
      <c r="FW130" s="40"/>
      <c r="FX130" s="40"/>
      <c r="FY130" s="40"/>
      <c r="FZ130" s="40"/>
      <c r="GA130" s="40"/>
      <c r="GB130" s="40"/>
      <c r="GC130" s="40"/>
      <c r="GD130" s="40"/>
      <c r="GE130" s="40"/>
      <c r="GF130" s="40"/>
      <c r="GG130" s="40"/>
      <c r="GH130" s="40"/>
      <c r="GI130" s="40"/>
      <c r="GJ130" s="40"/>
      <c r="GK130" s="40"/>
      <c r="GL130" s="40"/>
      <c r="GM130" s="40"/>
      <c r="GN130" s="40"/>
      <c r="GO130" s="40"/>
      <c r="GP130" s="40"/>
      <c r="GQ130" s="40"/>
      <c r="GR130" s="40"/>
      <c r="GS130" s="40"/>
      <c r="GT130" s="40"/>
      <c r="GU130" s="40"/>
      <c r="GV130" s="40"/>
      <c r="GW130" s="40"/>
    </row>
    <row r="131" spans="1:205" ht="20.100000000000001" customHeight="1">
      <c r="G131" s="38"/>
      <c r="H131" s="38"/>
      <c r="I131" s="38"/>
      <c r="J131" s="38"/>
      <c r="K131" s="38"/>
      <c r="L131" s="38"/>
      <c r="M131" s="38"/>
      <c r="N131" s="38"/>
      <c r="O131" s="38"/>
      <c r="P131" s="38"/>
      <c r="Q131" s="38"/>
      <c r="R131" s="38"/>
      <c r="S131" s="38"/>
      <c r="T131" s="38"/>
      <c r="U131" s="38"/>
      <c r="V131" s="38"/>
      <c r="W131" s="38"/>
      <c r="X131" s="38"/>
      <c r="Y131" s="38"/>
      <c r="Z131" s="38"/>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c r="DA131" s="40"/>
      <c r="DB131" s="40"/>
      <c r="DC131" s="40"/>
      <c r="DD131" s="40"/>
      <c r="DE131" s="40"/>
      <c r="DF131" s="40"/>
      <c r="DG131" s="40"/>
      <c r="DH131" s="40"/>
      <c r="DI131" s="40"/>
      <c r="DJ131" s="40"/>
      <c r="DK131" s="40"/>
      <c r="DL131" s="40"/>
      <c r="DM131" s="40"/>
      <c r="DN131" s="40"/>
      <c r="DO131" s="40"/>
      <c r="DP131" s="40"/>
      <c r="DQ131" s="40"/>
      <c r="DR131" s="40"/>
      <c r="DS131" s="40"/>
      <c r="DT131" s="40"/>
      <c r="DU131" s="40"/>
      <c r="DV131" s="40"/>
      <c r="DW131" s="40"/>
      <c r="DX131" s="40"/>
      <c r="DY131" s="40"/>
      <c r="DZ131" s="40"/>
      <c r="EA131" s="40"/>
      <c r="EB131" s="40"/>
      <c r="EC131" s="40"/>
      <c r="ED131" s="40"/>
      <c r="EE131" s="40"/>
      <c r="EF131" s="40"/>
      <c r="EG131" s="40"/>
      <c r="EH131" s="40"/>
      <c r="EI131" s="40"/>
      <c r="EJ131" s="40"/>
      <c r="EK131" s="40"/>
      <c r="EL131" s="40"/>
      <c r="EM131" s="40"/>
      <c r="EN131" s="40"/>
      <c r="EO131" s="40"/>
      <c r="EP131" s="40"/>
      <c r="EQ131" s="40"/>
      <c r="ER131" s="40"/>
      <c r="ES131" s="40"/>
      <c r="ET131" s="40"/>
      <c r="EU131" s="40"/>
      <c r="EV131" s="40"/>
      <c r="EW131" s="40"/>
      <c r="EX131" s="40"/>
      <c r="EY131" s="40"/>
      <c r="EZ131" s="40"/>
      <c r="FA131" s="40"/>
      <c r="FB131" s="40"/>
      <c r="FC131" s="40"/>
      <c r="FD131" s="40"/>
      <c r="FE131" s="40"/>
      <c r="FF131" s="40"/>
      <c r="FG131" s="40"/>
      <c r="FH131" s="40"/>
      <c r="FI131" s="40"/>
      <c r="FJ131" s="40"/>
      <c r="FK131" s="40"/>
      <c r="FL131" s="40"/>
      <c r="FM131" s="40"/>
      <c r="FN131" s="40"/>
      <c r="FO131" s="40"/>
      <c r="FP131" s="40"/>
      <c r="FQ131" s="40"/>
      <c r="FR131" s="40"/>
      <c r="FS131" s="40"/>
      <c r="FT131" s="40"/>
      <c r="FU131" s="40"/>
      <c r="FV131" s="40"/>
      <c r="FW131" s="40"/>
      <c r="FX131" s="40"/>
      <c r="FY131" s="40"/>
      <c r="FZ131" s="40"/>
      <c r="GA131" s="40"/>
      <c r="GB131" s="40"/>
      <c r="GC131" s="40"/>
      <c r="GD131" s="40"/>
      <c r="GE131" s="40"/>
      <c r="GF131" s="40"/>
      <c r="GG131" s="40"/>
      <c r="GH131" s="40"/>
      <c r="GI131" s="40"/>
      <c r="GJ131" s="40"/>
      <c r="GK131" s="40"/>
      <c r="GL131" s="40"/>
      <c r="GM131" s="40"/>
      <c r="GN131" s="40"/>
      <c r="GO131" s="40"/>
      <c r="GP131" s="40"/>
      <c r="GQ131" s="40"/>
      <c r="GR131" s="40"/>
      <c r="GS131" s="40"/>
      <c r="GT131" s="40"/>
      <c r="GU131" s="40"/>
      <c r="GV131" s="40"/>
      <c r="GW131" s="40"/>
    </row>
    <row r="132" spans="1:205" ht="20.100000000000001" customHeight="1">
      <c r="G132" s="38"/>
      <c r="H132" s="38"/>
      <c r="I132" s="38"/>
      <c r="J132" s="38"/>
      <c r="K132" s="38"/>
      <c r="L132" s="38"/>
      <c r="M132" s="38"/>
      <c r="N132" s="38"/>
      <c r="O132" s="38"/>
      <c r="P132" s="38"/>
      <c r="Q132" s="38"/>
      <c r="R132" s="38"/>
      <c r="S132" s="38"/>
      <c r="T132" s="38"/>
      <c r="U132" s="38"/>
      <c r="V132" s="38"/>
      <c r="W132" s="38"/>
      <c r="X132" s="38"/>
      <c r="Y132" s="38"/>
      <c r="Z132" s="38"/>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c r="DB132" s="40"/>
      <c r="DC132" s="40"/>
      <c r="DD132" s="40"/>
      <c r="DE132" s="40"/>
      <c r="DF132" s="40"/>
      <c r="DG132" s="40"/>
      <c r="DH132" s="40"/>
      <c r="DI132" s="40"/>
      <c r="DJ132" s="40"/>
      <c r="DK132" s="40"/>
      <c r="DL132" s="40"/>
      <c r="DM132" s="40"/>
      <c r="DN132" s="40"/>
      <c r="DO132" s="40"/>
      <c r="DP132" s="40"/>
      <c r="DQ132" s="40"/>
      <c r="DR132" s="40"/>
      <c r="DS132" s="40"/>
      <c r="DT132" s="40"/>
      <c r="DU132" s="40"/>
      <c r="DV132" s="40"/>
      <c r="DW132" s="40"/>
      <c r="DX132" s="40"/>
      <c r="DY132" s="40"/>
      <c r="DZ132" s="40"/>
      <c r="EA132" s="40"/>
      <c r="EB132" s="40"/>
      <c r="EC132" s="40"/>
      <c r="ED132" s="40"/>
      <c r="EE132" s="40"/>
      <c r="EF132" s="40"/>
      <c r="EG132" s="40"/>
      <c r="EH132" s="40"/>
      <c r="EI132" s="40"/>
      <c r="EJ132" s="40"/>
      <c r="EK132" s="40"/>
      <c r="EL132" s="40"/>
      <c r="EM132" s="40"/>
      <c r="EN132" s="40"/>
      <c r="EO132" s="40"/>
      <c r="EP132" s="40"/>
      <c r="EQ132" s="40"/>
      <c r="ER132" s="40"/>
      <c r="ES132" s="40"/>
      <c r="ET132" s="40"/>
      <c r="EU132" s="40"/>
      <c r="EV132" s="40"/>
      <c r="EW132" s="40"/>
      <c r="EX132" s="40"/>
      <c r="EY132" s="40"/>
      <c r="EZ132" s="40"/>
      <c r="FA132" s="40"/>
      <c r="FB132" s="40"/>
      <c r="FC132" s="40"/>
      <c r="FD132" s="40"/>
      <c r="FE132" s="40"/>
      <c r="FF132" s="40"/>
      <c r="FG132" s="40"/>
      <c r="FH132" s="40"/>
      <c r="FI132" s="40"/>
      <c r="FJ132" s="40"/>
      <c r="FK132" s="40"/>
      <c r="FL132" s="40"/>
      <c r="FM132" s="40"/>
      <c r="FN132" s="40"/>
      <c r="FO132" s="40"/>
      <c r="FP132" s="40"/>
      <c r="FQ132" s="40"/>
      <c r="FR132" s="40"/>
      <c r="FS132" s="40"/>
      <c r="FT132" s="40"/>
      <c r="FU132" s="40"/>
      <c r="FV132" s="40"/>
      <c r="FW132" s="40"/>
      <c r="FX132" s="40"/>
      <c r="FY132" s="40"/>
      <c r="FZ132" s="40"/>
      <c r="GA132" s="40"/>
      <c r="GB132" s="40"/>
      <c r="GC132" s="40"/>
      <c r="GD132" s="40"/>
      <c r="GE132" s="40"/>
      <c r="GF132" s="40"/>
      <c r="GG132" s="40"/>
      <c r="GH132" s="40"/>
      <c r="GI132" s="40"/>
      <c r="GJ132" s="40"/>
      <c r="GK132" s="40"/>
      <c r="GL132" s="40"/>
      <c r="GM132" s="40"/>
      <c r="GN132" s="40"/>
      <c r="GO132" s="40"/>
      <c r="GP132" s="40"/>
      <c r="GQ132" s="40"/>
      <c r="GR132" s="40"/>
      <c r="GS132" s="40"/>
      <c r="GT132" s="40"/>
      <c r="GU132" s="40"/>
      <c r="GV132" s="40"/>
      <c r="GW132" s="40"/>
    </row>
    <row r="133" spans="1:205" ht="20.100000000000001" customHeight="1">
      <c r="G133" s="38"/>
      <c r="H133" s="38"/>
      <c r="I133" s="38"/>
      <c r="J133" s="38"/>
      <c r="K133" s="38"/>
      <c r="L133" s="38"/>
      <c r="M133" s="38"/>
      <c r="N133" s="38"/>
      <c r="O133" s="38"/>
      <c r="P133" s="38"/>
      <c r="Q133" s="38"/>
      <c r="R133" s="38"/>
      <c r="S133" s="38"/>
      <c r="T133" s="38"/>
      <c r="U133" s="38"/>
      <c r="V133" s="38"/>
      <c r="W133" s="38"/>
      <c r="X133" s="38"/>
      <c r="Y133" s="38"/>
      <c r="Z133" s="38"/>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40"/>
      <c r="CR133" s="40"/>
      <c r="CS133" s="40"/>
      <c r="CT133" s="40"/>
      <c r="CU133" s="40"/>
      <c r="CV133" s="40"/>
      <c r="CW133" s="40"/>
      <c r="CX133" s="40"/>
      <c r="CY133" s="40"/>
      <c r="CZ133" s="40"/>
      <c r="DA133" s="40"/>
      <c r="DB133" s="40"/>
      <c r="DC133" s="40"/>
      <c r="DD133" s="40"/>
      <c r="DE133" s="40"/>
      <c r="DF133" s="40"/>
      <c r="DG133" s="40"/>
      <c r="DH133" s="40"/>
      <c r="DI133" s="40"/>
      <c r="DJ133" s="40"/>
      <c r="DK133" s="40"/>
      <c r="DL133" s="40"/>
      <c r="DM133" s="40"/>
      <c r="DN133" s="40"/>
      <c r="DO133" s="40"/>
      <c r="DP133" s="40"/>
      <c r="DQ133" s="40"/>
      <c r="DR133" s="40"/>
      <c r="DS133" s="40"/>
      <c r="DT133" s="40"/>
      <c r="DU133" s="40"/>
      <c r="DV133" s="40"/>
      <c r="DW133" s="40"/>
      <c r="DX133" s="40"/>
      <c r="DY133" s="40"/>
      <c r="DZ133" s="40"/>
      <c r="EA133" s="40"/>
      <c r="EB133" s="40"/>
      <c r="EC133" s="40"/>
      <c r="ED133" s="40"/>
      <c r="EE133" s="40"/>
      <c r="EF133" s="40"/>
      <c r="EG133" s="40"/>
      <c r="EH133" s="40"/>
      <c r="EI133" s="40"/>
      <c r="EJ133" s="40"/>
      <c r="EK133" s="40"/>
      <c r="EL133" s="40"/>
      <c r="EM133" s="40"/>
      <c r="EN133" s="40"/>
      <c r="EO133" s="40"/>
      <c r="EP133" s="40"/>
      <c r="EQ133" s="40"/>
      <c r="ER133" s="40"/>
      <c r="ES133" s="40"/>
      <c r="ET133" s="40"/>
      <c r="EU133" s="40"/>
      <c r="EV133" s="40"/>
      <c r="EW133" s="40"/>
      <c r="EX133" s="40"/>
      <c r="EY133" s="40"/>
      <c r="EZ133" s="40"/>
      <c r="FA133" s="40"/>
      <c r="FB133" s="40"/>
      <c r="FC133" s="40"/>
      <c r="FD133" s="40"/>
      <c r="FE133" s="40"/>
      <c r="FF133" s="40"/>
      <c r="FG133" s="40"/>
      <c r="FH133" s="40"/>
      <c r="FI133" s="40"/>
      <c r="FJ133" s="40"/>
      <c r="FK133" s="40"/>
      <c r="FL133" s="40"/>
      <c r="FM133" s="40"/>
      <c r="FN133" s="40"/>
      <c r="FO133" s="40"/>
      <c r="FP133" s="40"/>
      <c r="FQ133" s="40"/>
      <c r="FR133" s="40"/>
      <c r="FS133" s="40"/>
      <c r="FT133" s="40"/>
      <c r="FU133" s="40"/>
      <c r="FV133" s="40"/>
      <c r="FW133" s="40"/>
      <c r="FX133" s="40"/>
      <c r="FY133" s="40"/>
      <c r="FZ133" s="40"/>
      <c r="GA133" s="40"/>
      <c r="GB133" s="40"/>
      <c r="GC133" s="40"/>
      <c r="GD133" s="40"/>
      <c r="GE133" s="40"/>
      <c r="GF133" s="40"/>
      <c r="GG133" s="40"/>
      <c r="GH133" s="40"/>
      <c r="GI133" s="40"/>
      <c r="GJ133" s="40"/>
      <c r="GK133" s="40"/>
      <c r="GL133" s="40"/>
      <c r="GM133" s="40"/>
      <c r="GN133" s="40"/>
      <c r="GO133" s="40"/>
      <c r="GP133" s="40"/>
      <c r="GQ133" s="40"/>
      <c r="GR133" s="40"/>
      <c r="GS133" s="40"/>
      <c r="GT133" s="40"/>
      <c r="GU133" s="40"/>
      <c r="GV133" s="40"/>
      <c r="GW133" s="40"/>
    </row>
    <row r="134" spans="1:205" ht="20.100000000000001" customHeight="1">
      <c r="G134" s="38"/>
      <c r="H134" s="38"/>
      <c r="I134" s="38"/>
      <c r="J134" s="38"/>
      <c r="K134" s="38"/>
      <c r="L134" s="38"/>
      <c r="M134" s="38"/>
      <c r="N134" s="38"/>
      <c r="O134" s="38"/>
      <c r="P134" s="38"/>
      <c r="Q134" s="38"/>
      <c r="R134" s="38"/>
      <c r="S134" s="38"/>
      <c r="T134" s="38"/>
      <c r="U134" s="38"/>
      <c r="V134" s="38"/>
      <c r="W134" s="38"/>
      <c r="X134" s="38"/>
      <c r="Y134" s="38"/>
      <c r="Z134" s="38"/>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40"/>
      <c r="CR134" s="40"/>
      <c r="CS134" s="40"/>
      <c r="CT134" s="40"/>
      <c r="CU134" s="40"/>
      <c r="CV134" s="40"/>
      <c r="CW134" s="40"/>
      <c r="CX134" s="40"/>
      <c r="CY134" s="40"/>
      <c r="CZ134" s="40"/>
      <c r="DA134" s="40"/>
      <c r="DB134" s="40"/>
      <c r="DC134" s="40"/>
      <c r="DD134" s="40"/>
      <c r="DE134" s="40"/>
      <c r="DF134" s="40"/>
      <c r="DG134" s="40"/>
      <c r="DH134" s="40"/>
      <c r="DI134" s="40"/>
      <c r="DJ134" s="40"/>
      <c r="DK134" s="40"/>
      <c r="DL134" s="40"/>
      <c r="DM134" s="40"/>
      <c r="DN134" s="40"/>
      <c r="DO134" s="40"/>
      <c r="DP134" s="40"/>
      <c r="DQ134" s="40"/>
      <c r="DR134" s="40"/>
      <c r="DS134" s="40"/>
      <c r="DT134" s="40"/>
      <c r="DU134" s="40"/>
      <c r="DV134" s="40"/>
      <c r="DW134" s="40"/>
      <c r="DX134" s="40"/>
      <c r="DY134" s="40"/>
      <c r="DZ134" s="40"/>
      <c r="EA134" s="40"/>
      <c r="EB134" s="40"/>
      <c r="EC134" s="40"/>
      <c r="ED134" s="40"/>
      <c r="EE134" s="40"/>
      <c r="EF134" s="40"/>
      <c r="EG134" s="40"/>
      <c r="EH134" s="40"/>
      <c r="EI134" s="40"/>
      <c r="EJ134" s="40"/>
      <c r="EK134" s="40"/>
      <c r="EL134" s="40"/>
      <c r="EM134" s="40"/>
      <c r="EN134" s="40"/>
      <c r="EO134" s="40"/>
      <c r="EP134" s="40"/>
      <c r="EQ134" s="40"/>
      <c r="ER134" s="40"/>
      <c r="ES134" s="40"/>
      <c r="ET134" s="40"/>
      <c r="EU134" s="40"/>
      <c r="EV134" s="40"/>
      <c r="EW134" s="40"/>
      <c r="EX134" s="40"/>
      <c r="EY134" s="40"/>
      <c r="EZ134" s="40"/>
      <c r="FA134" s="40"/>
      <c r="FB134" s="40"/>
      <c r="FC134" s="40"/>
      <c r="FD134" s="40"/>
      <c r="FE134" s="40"/>
      <c r="FF134" s="40"/>
      <c r="FG134" s="40"/>
      <c r="FH134" s="40"/>
      <c r="FI134" s="40"/>
      <c r="FJ134" s="40"/>
      <c r="FK134" s="40"/>
      <c r="FL134" s="40"/>
      <c r="FM134" s="40"/>
      <c r="FN134" s="40"/>
      <c r="FO134" s="40"/>
      <c r="FP134" s="40"/>
      <c r="FQ134" s="40"/>
      <c r="FR134" s="40"/>
      <c r="FS134" s="40"/>
      <c r="FT134" s="40"/>
      <c r="FU134" s="40"/>
      <c r="FV134" s="40"/>
      <c r="FW134" s="40"/>
      <c r="FX134" s="40"/>
      <c r="FY134" s="40"/>
      <c r="FZ134" s="40"/>
      <c r="GA134" s="40"/>
      <c r="GB134" s="40"/>
      <c r="GC134" s="40"/>
      <c r="GD134" s="40"/>
      <c r="GE134" s="40"/>
      <c r="GF134" s="40"/>
      <c r="GG134" s="40"/>
      <c r="GH134" s="40"/>
      <c r="GI134" s="40"/>
      <c r="GJ134" s="40"/>
      <c r="GK134" s="40"/>
      <c r="GL134" s="40"/>
      <c r="GM134" s="40"/>
      <c r="GN134" s="40"/>
      <c r="GO134" s="40"/>
      <c r="GP134" s="40"/>
      <c r="GQ134" s="40"/>
      <c r="GR134" s="40"/>
      <c r="GS134" s="40"/>
      <c r="GT134" s="40"/>
      <c r="GU134" s="40"/>
      <c r="GV134" s="40"/>
      <c r="GW134" s="40"/>
    </row>
    <row r="135" spans="1:205" ht="20.100000000000001" customHeight="1">
      <c r="G135" s="38"/>
      <c r="H135" s="38"/>
      <c r="I135" s="38"/>
      <c r="J135" s="38"/>
      <c r="K135" s="38"/>
      <c r="L135" s="38"/>
      <c r="M135" s="38"/>
      <c r="N135" s="38"/>
      <c r="O135" s="38"/>
      <c r="P135" s="38"/>
      <c r="Q135" s="38"/>
      <c r="R135" s="38"/>
      <c r="S135" s="38"/>
      <c r="T135" s="38"/>
      <c r="U135" s="38"/>
      <c r="V135" s="38"/>
      <c r="W135" s="38"/>
      <c r="X135" s="38"/>
      <c r="Y135" s="38"/>
      <c r="Z135" s="38"/>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0"/>
      <c r="CR135" s="40"/>
      <c r="CS135" s="40"/>
      <c r="CT135" s="40"/>
      <c r="CU135" s="40"/>
      <c r="CV135" s="40"/>
      <c r="CW135" s="40"/>
      <c r="CX135" s="40"/>
      <c r="CY135" s="40"/>
      <c r="CZ135" s="40"/>
      <c r="DA135" s="40"/>
      <c r="DB135" s="40"/>
      <c r="DC135" s="40"/>
      <c r="DD135" s="40"/>
      <c r="DE135" s="40"/>
      <c r="DF135" s="40"/>
      <c r="DG135" s="40"/>
      <c r="DH135" s="40"/>
      <c r="DI135" s="40"/>
      <c r="DJ135" s="40"/>
      <c r="DK135" s="40"/>
      <c r="DL135" s="40"/>
      <c r="DM135" s="40"/>
      <c r="DN135" s="40"/>
      <c r="DO135" s="40"/>
      <c r="DP135" s="40"/>
      <c r="DQ135" s="40"/>
      <c r="DR135" s="40"/>
      <c r="DS135" s="40"/>
      <c r="DT135" s="40"/>
      <c r="DU135" s="40"/>
      <c r="DV135" s="40"/>
      <c r="DW135" s="40"/>
      <c r="DX135" s="40"/>
      <c r="DY135" s="40"/>
      <c r="DZ135" s="40"/>
      <c r="EA135" s="40"/>
      <c r="EB135" s="40"/>
      <c r="EC135" s="40"/>
      <c r="ED135" s="40"/>
      <c r="EE135" s="40"/>
      <c r="EF135" s="40"/>
      <c r="EG135" s="40"/>
      <c r="EH135" s="40"/>
      <c r="EI135" s="40"/>
      <c r="EJ135" s="40"/>
      <c r="EK135" s="40"/>
      <c r="EL135" s="40"/>
      <c r="EM135" s="40"/>
      <c r="EN135" s="40"/>
      <c r="EO135" s="40"/>
      <c r="EP135" s="40"/>
      <c r="EQ135" s="40"/>
      <c r="ER135" s="40"/>
      <c r="ES135" s="40"/>
      <c r="ET135" s="40"/>
      <c r="EU135" s="40"/>
      <c r="EV135" s="40"/>
      <c r="EW135" s="40"/>
      <c r="EX135" s="40"/>
      <c r="EY135" s="40"/>
      <c r="EZ135" s="40"/>
      <c r="FA135" s="40"/>
      <c r="FB135" s="40"/>
      <c r="FC135" s="40"/>
      <c r="FD135" s="40"/>
      <c r="FE135" s="40"/>
      <c r="FF135" s="40"/>
      <c r="FG135" s="40"/>
      <c r="FH135" s="40"/>
      <c r="FI135" s="40"/>
      <c r="FJ135" s="40"/>
      <c r="FK135" s="40"/>
      <c r="FL135" s="40"/>
      <c r="FM135" s="40"/>
      <c r="FN135" s="40"/>
      <c r="FO135" s="40"/>
      <c r="FP135" s="40"/>
      <c r="FQ135" s="40"/>
      <c r="FR135" s="40"/>
      <c r="FS135" s="40"/>
      <c r="FT135" s="40"/>
      <c r="FU135" s="40"/>
      <c r="FV135" s="40"/>
      <c r="FW135" s="40"/>
      <c r="FX135" s="40"/>
      <c r="FY135" s="40"/>
      <c r="FZ135" s="40"/>
      <c r="GA135" s="40"/>
      <c r="GB135" s="40"/>
      <c r="GC135" s="40"/>
      <c r="GD135" s="40"/>
      <c r="GE135" s="40"/>
      <c r="GF135" s="40"/>
      <c r="GG135" s="40"/>
      <c r="GH135" s="40"/>
      <c r="GI135" s="40"/>
      <c r="GJ135" s="40"/>
      <c r="GK135" s="40"/>
      <c r="GL135" s="40"/>
      <c r="GM135" s="40"/>
      <c r="GN135" s="40"/>
      <c r="GO135" s="40"/>
      <c r="GP135" s="40"/>
      <c r="GQ135" s="40"/>
      <c r="GR135" s="40"/>
      <c r="GS135" s="40"/>
      <c r="GT135" s="40"/>
      <c r="GU135" s="40"/>
      <c r="GV135" s="40"/>
      <c r="GW135" s="40"/>
    </row>
    <row r="136" spans="1:205" ht="20.100000000000001" customHeight="1">
      <c r="G136" s="38"/>
      <c r="H136" s="38"/>
      <c r="I136" s="38"/>
      <c r="J136" s="38"/>
      <c r="K136" s="38"/>
      <c r="L136" s="38"/>
      <c r="M136" s="38"/>
      <c r="N136" s="38"/>
      <c r="O136" s="38"/>
      <c r="P136" s="38"/>
      <c r="Q136" s="38"/>
      <c r="R136" s="38"/>
      <c r="S136" s="38"/>
      <c r="T136" s="38"/>
      <c r="U136" s="38"/>
      <c r="V136" s="38"/>
      <c r="W136" s="38"/>
      <c r="X136" s="38"/>
      <c r="Y136" s="38"/>
      <c r="Z136" s="38"/>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c r="CY136" s="40"/>
      <c r="CZ136" s="40"/>
      <c r="DA136" s="40"/>
      <c r="DB136" s="40"/>
      <c r="DC136" s="40"/>
      <c r="DD136" s="40"/>
      <c r="DE136" s="40"/>
      <c r="DF136" s="40"/>
      <c r="DG136" s="40"/>
      <c r="DH136" s="40"/>
      <c r="DI136" s="40"/>
      <c r="DJ136" s="40"/>
      <c r="DK136" s="40"/>
      <c r="DL136" s="40"/>
      <c r="DM136" s="40"/>
      <c r="DN136" s="40"/>
      <c r="DO136" s="40"/>
      <c r="DP136" s="40"/>
      <c r="DQ136" s="40"/>
      <c r="DR136" s="40"/>
      <c r="DS136" s="40"/>
      <c r="DT136" s="40"/>
      <c r="DU136" s="40"/>
      <c r="DV136" s="40"/>
      <c r="DW136" s="40"/>
      <c r="DX136" s="40"/>
      <c r="DY136" s="40"/>
      <c r="DZ136" s="40"/>
      <c r="EA136" s="40"/>
      <c r="EB136" s="40"/>
      <c r="EC136" s="40"/>
      <c r="ED136" s="40"/>
      <c r="EE136" s="40"/>
      <c r="EF136" s="40"/>
      <c r="EG136" s="40"/>
      <c r="EH136" s="40"/>
      <c r="EI136" s="40"/>
      <c r="EJ136" s="40"/>
      <c r="EK136" s="40"/>
      <c r="EL136" s="40"/>
      <c r="EM136" s="40"/>
      <c r="EN136" s="40"/>
      <c r="EO136" s="40"/>
      <c r="EP136" s="40"/>
      <c r="EQ136" s="40"/>
      <c r="ER136" s="40"/>
      <c r="ES136" s="40"/>
      <c r="ET136" s="40"/>
      <c r="EU136" s="40"/>
      <c r="EV136" s="40"/>
      <c r="EW136" s="40"/>
      <c r="EX136" s="40"/>
      <c r="EY136" s="40"/>
      <c r="EZ136" s="40"/>
      <c r="FA136" s="40"/>
      <c r="FB136" s="40"/>
      <c r="FC136" s="40"/>
      <c r="FD136" s="40"/>
      <c r="FE136" s="40"/>
      <c r="FF136" s="40"/>
      <c r="FG136" s="40"/>
      <c r="FH136" s="40"/>
      <c r="FI136" s="40"/>
      <c r="FJ136" s="40"/>
      <c r="FK136" s="40"/>
      <c r="FL136" s="40"/>
      <c r="FM136" s="40"/>
      <c r="FN136" s="40"/>
      <c r="FO136" s="40"/>
      <c r="FP136" s="40"/>
      <c r="FQ136" s="40"/>
      <c r="FR136" s="40"/>
      <c r="FS136" s="40"/>
      <c r="FT136" s="40"/>
      <c r="FU136" s="40"/>
      <c r="FV136" s="40"/>
      <c r="FW136" s="40"/>
      <c r="FX136" s="40"/>
      <c r="FY136" s="40"/>
      <c r="FZ136" s="40"/>
      <c r="GA136" s="40"/>
      <c r="GB136" s="40"/>
      <c r="GC136" s="40"/>
      <c r="GD136" s="40"/>
      <c r="GE136" s="40"/>
      <c r="GF136" s="40"/>
      <c r="GG136" s="40"/>
      <c r="GH136" s="40"/>
      <c r="GI136" s="40"/>
      <c r="GJ136" s="40"/>
      <c r="GK136" s="40"/>
      <c r="GL136" s="40"/>
      <c r="GM136" s="40"/>
      <c r="GN136" s="40"/>
      <c r="GO136" s="40"/>
      <c r="GP136" s="40"/>
      <c r="GQ136" s="40"/>
      <c r="GR136" s="40"/>
      <c r="GS136" s="40"/>
      <c r="GT136" s="40"/>
      <c r="GU136" s="40"/>
      <c r="GV136" s="40"/>
      <c r="GW136" s="40"/>
    </row>
    <row r="137" spans="1:205" ht="20.100000000000001" customHeight="1">
      <c r="G137" s="38"/>
      <c r="H137" s="38"/>
      <c r="I137" s="38"/>
      <c r="J137" s="38"/>
      <c r="K137" s="38"/>
      <c r="L137" s="38"/>
      <c r="M137" s="38"/>
      <c r="N137" s="38"/>
      <c r="O137" s="38"/>
      <c r="P137" s="38"/>
      <c r="Q137" s="38"/>
      <c r="R137" s="38"/>
      <c r="S137" s="38"/>
      <c r="T137" s="38"/>
      <c r="U137" s="38"/>
      <c r="V137" s="38"/>
      <c r="W137" s="38"/>
      <c r="X137" s="38"/>
      <c r="Y137" s="38"/>
      <c r="Z137" s="38"/>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row>
    <row r="138" spans="1:205" ht="20.100000000000001" customHeight="1">
      <c r="G138" s="38"/>
      <c r="H138" s="38"/>
      <c r="I138" s="38"/>
      <c r="J138" s="38"/>
      <c r="K138" s="38"/>
      <c r="L138" s="38"/>
      <c r="M138" s="38"/>
      <c r="N138" s="38"/>
      <c r="O138" s="38"/>
      <c r="P138" s="38"/>
      <c r="Q138" s="38"/>
      <c r="R138" s="38"/>
      <c r="S138" s="38"/>
      <c r="T138" s="38"/>
      <c r="U138" s="38"/>
      <c r="V138" s="38"/>
      <c r="W138" s="38"/>
      <c r="X138" s="38"/>
      <c r="Y138" s="38"/>
      <c r="Z138" s="38"/>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0"/>
      <c r="CR138" s="40"/>
      <c r="CS138" s="40"/>
      <c r="CT138" s="40"/>
      <c r="CU138" s="40"/>
      <c r="CV138" s="40"/>
      <c r="CW138" s="40"/>
      <c r="CX138" s="40"/>
      <c r="CY138" s="40"/>
      <c r="CZ138" s="40"/>
      <c r="DA138" s="40"/>
      <c r="DB138" s="40"/>
      <c r="DC138" s="40"/>
      <c r="DD138" s="40"/>
      <c r="DE138" s="40"/>
      <c r="DF138" s="40"/>
      <c r="DG138" s="40"/>
      <c r="DH138" s="40"/>
      <c r="DI138" s="40"/>
      <c r="DJ138" s="40"/>
      <c r="DK138" s="40"/>
      <c r="DL138" s="40"/>
      <c r="DM138" s="40"/>
      <c r="DN138" s="40"/>
      <c r="DO138" s="40"/>
      <c r="DP138" s="40"/>
      <c r="DQ138" s="40"/>
      <c r="DR138" s="40"/>
      <c r="DS138" s="40"/>
      <c r="DT138" s="40"/>
      <c r="DU138" s="40"/>
      <c r="DV138" s="40"/>
      <c r="DW138" s="40"/>
      <c r="DX138" s="40"/>
      <c r="DY138" s="40"/>
      <c r="DZ138" s="40"/>
      <c r="EA138" s="40"/>
      <c r="EB138" s="40"/>
      <c r="EC138" s="40"/>
      <c r="ED138" s="40"/>
      <c r="EE138" s="40"/>
      <c r="EF138" s="40"/>
      <c r="EG138" s="40"/>
      <c r="EH138" s="40"/>
      <c r="EI138" s="40"/>
      <c r="EJ138" s="40"/>
      <c r="EK138" s="40"/>
      <c r="EL138" s="40"/>
      <c r="EM138" s="40"/>
      <c r="EN138" s="40"/>
      <c r="EO138" s="40"/>
      <c r="EP138" s="40"/>
      <c r="EQ138" s="40"/>
      <c r="ER138" s="40"/>
      <c r="ES138" s="40"/>
      <c r="ET138" s="40"/>
      <c r="EU138" s="40"/>
      <c r="EV138" s="40"/>
      <c r="EW138" s="40"/>
      <c r="EX138" s="40"/>
      <c r="EY138" s="40"/>
      <c r="EZ138" s="40"/>
      <c r="FA138" s="40"/>
      <c r="FB138" s="40"/>
      <c r="FC138" s="40"/>
      <c r="FD138" s="40"/>
      <c r="FE138" s="40"/>
      <c r="FF138" s="40"/>
      <c r="FG138" s="40"/>
      <c r="FH138" s="40"/>
      <c r="FI138" s="40"/>
      <c r="FJ138" s="40"/>
      <c r="FK138" s="40"/>
      <c r="FL138" s="40"/>
      <c r="FM138" s="40"/>
      <c r="FN138" s="40"/>
      <c r="FO138" s="40"/>
      <c r="FP138" s="40"/>
      <c r="FQ138" s="40"/>
      <c r="FR138" s="40"/>
      <c r="FS138" s="40"/>
      <c r="FT138" s="40"/>
      <c r="FU138" s="40"/>
      <c r="FV138" s="40"/>
      <c r="FW138" s="40"/>
      <c r="FX138" s="40"/>
      <c r="FY138" s="40"/>
      <c r="FZ138" s="40"/>
      <c r="GA138" s="40"/>
      <c r="GB138" s="40"/>
      <c r="GC138" s="40"/>
      <c r="GD138" s="40"/>
      <c r="GE138" s="40"/>
      <c r="GF138" s="40"/>
      <c r="GG138" s="40"/>
      <c r="GH138" s="40"/>
      <c r="GI138" s="40"/>
      <c r="GJ138" s="40"/>
      <c r="GK138" s="40"/>
      <c r="GL138" s="40"/>
      <c r="GM138" s="40"/>
      <c r="GN138" s="40"/>
      <c r="GO138" s="40"/>
      <c r="GP138" s="40"/>
      <c r="GQ138" s="40"/>
      <c r="GR138" s="40"/>
      <c r="GS138" s="40"/>
      <c r="GT138" s="40"/>
      <c r="GU138" s="40"/>
      <c r="GV138" s="40"/>
      <c r="GW138" s="40"/>
    </row>
    <row r="139" spans="1:205" ht="20.100000000000001" customHeight="1">
      <c r="G139" s="38"/>
      <c r="H139" s="38"/>
      <c r="I139" s="38"/>
      <c r="J139" s="38"/>
      <c r="K139" s="38"/>
      <c r="L139" s="38"/>
      <c r="M139" s="38"/>
      <c r="N139" s="38"/>
      <c r="O139" s="38"/>
      <c r="P139" s="38"/>
      <c r="Q139" s="38"/>
      <c r="R139" s="38"/>
      <c r="S139" s="38"/>
      <c r="T139" s="38"/>
      <c r="U139" s="38"/>
      <c r="V139" s="38"/>
      <c r="W139" s="38"/>
      <c r="X139" s="38"/>
      <c r="Y139" s="38"/>
      <c r="Z139" s="38"/>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c r="DA139" s="40"/>
      <c r="DB139" s="40"/>
      <c r="DC139" s="40"/>
      <c r="DD139" s="40"/>
      <c r="DE139" s="40"/>
      <c r="DF139" s="40"/>
      <c r="DG139" s="40"/>
      <c r="DH139" s="40"/>
      <c r="DI139" s="40"/>
      <c r="DJ139" s="40"/>
      <c r="DK139" s="40"/>
      <c r="DL139" s="40"/>
      <c r="DM139" s="40"/>
      <c r="DN139" s="40"/>
      <c r="DO139" s="40"/>
      <c r="DP139" s="40"/>
      <c r="DQ139" s="40"/>
      <c r="DR139" s="40"/>
      <c r="DS139" s="40"/>
      <c r="DT139" s="40"/>
      <c r="DU139" s="40"/>
      <c r="DV139" s="40"/>
      <c r="DW139" s="40"/>
      <c r="DX139" s="40"/>
      <c r="DY139" s="40"/>
      <c r="DZ139" s="40"/>
      <c r="EA139" s="40"/>
      <c r="EB139" s="40"/>
      <c r="EC139" s="40"/>
      <c r="ED139" s="40"/>
      <c r="EE139" s="40"/>
      <c r="EF139" s="40"/>
      <c r="EG139" s="40"/>
      <c r="EH139" s="40"/>
      <c r="EI139" s="40"/>
      <c r="EJ139" s="40"/>
      <c r="EK139" s="40"/>
      <c r="EL139" s="40"/>
      <c r="EM139" s="40"/>
      <c r="EN139" s="40"/>
      <c r="EO139" s="40"/>
      <c r="EP139" s="40"/>
      <c r="EQ139" s="40"/>
      <c r="ER139" s="40"/>
      <c r="ES139" s="40"/>
      <c r="ET139" s="40"/>
      <c r="EU139" s="40"/>
      <c r="EV139" s="40"/>
      <c r="EW139" s="40"/>
      <c r="EX139" s="40"/>
      <c r="EY139" s="40"/>
      <c r="EZ139" s="40"/>
      <c r="FA139" s="40"/>
      <c r="FB139" s="40"/>
      <c r="FC139" s="40"/>
      <c r="FD139" s="40"/>
      <c r="FE139" s="40"/>
      <c r="FF139" s="40"/>
      <c r="FG139" s="40"/>
      <c r="FH139" s="40"/>
      <c r="FI139" s="40"/>
      <c r="FJ139" s="40"/>
      <c r="FK139" s="40"/>
      <c r="FL139" s="40"/>
      <c r="FM139" s="40"/>
      <c r="FN139" s="40"/>
      <c r="FO139" s="40"/>
      <c r="FP139" s="40"/>
      <c r="FQ139" s="40"/>
      <c r="FR139" s="40"/>
      <c r="FS139" s="40"/>
      <c r="FT139" s="40"/>
      <c r="FU139" s="40"/>
      <c r="FV139" s="40"/>
      <c r="FW139" s="40"/>
      <c r="FX139" s="40"/>
      <c r="FY139" s="40"/>
      <c r="FZ139" s="40"/>
      <c r="GA139" s="40"/>
      <c r="GB139" s="40"/>
      <c r="GC139" s="40"/>
      <c r="GD139" s="40"/>
      <c r="GE139" s="40"/>
      <c r="GF139" s="40"/>
      <c r="GG139" s="40"/>
      <c r="GH139" s="40"/>
      <c r="GI139" s="40"/>
      <c r="GJ139" s="40"/>
      <c r="GK139" s="40"/>
      <c r="GL139" s="40"/>
      <c r="GM139" s="40"/>
      <c r="GN139" s="40"/>
      <c r="GO139" s="40"/>
      <c r="GP139" s="40"/>
      <c r="GQ139" s="40"/>
      <c r="GR139" s="40"/>
      <c r="GS139" s="40"/>
      <c r="GT139" s="40"/>
      <c r="GU139" s="40"/>
      <c r="GV139" s="40"/>
      <c r="GW139" s="40"/>
    </row>
    <row r="140" spans="1:205" ht="20.100000000000001" customHeight="1">
      <c r="G140" s="38"/>
      <c r="H140" s="38"/>
      <c r="I140" s="38"/>
      <c r="J140" s="38"/>
      <c r="K140" s="38"/>
      <c r="L140" s="38"/>
      <c r="M140" s="38"/>
      <c r="N140" s="38"/>
      <c r="O140" s="38"/>
      <c r="P140" s="38"/>
      <c r="Q140" s="38"/>
      <c r="R140" s="38"/>
      <c r="S140" s="38"/>
      <c r="T140" s="38"/>
      <c r="U140" s="38"/>
      <c r="V140" s="38"/>
      <c r="W140" s="38"/>
      <c r="X140" s="38"/>
      <c r="Y140" s="38"/>
      <c r="Z140" s="38"/>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c r="DA140" s="40"/>
      <c r="DB140" s="40"/>
      <c r="DC140" s="40"/>
      <c r="DD140" s="40"/>
      <c r="DE140" s="40"/>
      <c r="DF140" s="40"/>
      <c r="DG140" s="40"/>
      <c r="DH140" s="40"/>
      <c r="DI140" s="40"/>
      <c r="DJ140" s="40"/>
      <c r="DK140" s="40"/>
      <c r="DL140" s="40"/>
      <c r="DM140" s="40"/>
      <c r="DN140" s="40"/>
      <c r="DO140" s="40"/>
      <c r="DP140" s="40"/>
      <c r="DQ140" s="40"/>
      <c r="DR140" s="40"/>
      <c r="DS140" s="40"/>
      <c r="DT140" s="40"/>
      <c r="DU140" s="40"/>
      <c r="DV140" s="40"/>
      <c r="DW140" s="40"/>
      <c r="DX140" s="40"/>
      <c r="DY140" s="40"/>
      <c r="DZ140" s="40"/>
      <c r="EA140" s="40"/>
      <c r="EB140" s="40"/>
      <c r="EC140" s="40"/>
      <c r="ED140" s="40"/>
      <c r="EE140" s="40"/>
      <c r="EF140" s="40"/>
      <c r="EG140" s="40"/>
      <c r="EH140" s="40"/>
      <c r="EI140" s="40"/>
      <c r="EJ140" s="40"/>
      <c r="EK140" s="40"/>
      <c r="EL140" s="40"/>
      <c r="EM140" s="40"/>
      <c r="EN140" s="40"/>
      <c r="EO140" s="40"/>
      <c r="EP140" s="40"/>
      <c r="EQ140" s="40"/>
      <c r="ER140" s="40"/>
      <c r="ES140" s="40"/>
      <c r="ET140" s="40"/>
      <c r="EU140" s="40"/>
      <c r="EV140" s="40"/>
      <c r="EW140" s="40"/>
      <c r="EX140" s="40"/>
      <c r="EY140" s="40"/>
      <c r="EZ140" s="40"/>
      <c r="FA140" s="40"/>
      <c r="FB140" s="40"/>
      <c r="FC140" s="40"/>
      <c r="FD140" s="40"/>
      <c r="FE140" s="40"/>
      <c r="FF140" s="40"/>
      <c r="FG140" s="40"/>
      <c r="FH140" s="40"/>
      <c r="FI140" s="40"/>
      <c r="FJ140" s="40"/>
      <c r="FK140" s="40"/>
      <c r="FL140" s="40"/>
      <c r="FM140" s="40"/>
      <c r="FN140" s="40"/>
      <c r="FO140" s="40"/>
      <c r="FP140" s="40"/>
      <c r="FQ140" s="40"/>
      <c r="FR140" s="40"/>
      <c r="FS140" s="40"/>
      <c r="FT140" s="40"/>
      <c r="FU140" s="40"/>
      <c r="FV140" s="40"/>
      <c r="FW140" s="40"/>
      <c r="FX140" s="40"/>
      <c r="FY140" s="40"/>
      <c r="FZ140" s="40"/>
      <c r="GA140" s="40"/>
      <c r="GB140" s="40"/>
      <c r="GC140" s="40"/>
      <c r="GD140" s="40"/>
      <c r="GE140" s="40"/>
      <c r="GF140" s="40"/>
      <c r="GG140" s="40"/>
      <c r="GH140" s="40"/>
      <c r="GI140" s="40"/>
      <c r="GJ140" s="40"/>
      <c r="GK140" s="40"/>
      <c r="GL140" s="40"/>
      <c r="GM140" s="40"/>
      <c r="GN140" s="40"/>
      <c r="GO140" s="40"/>
      <c r="GP140" s="40"/>
      <c r="GQ140" s="40"/>
      <c r="GR140" s="40"/>
      <c r="GS140" s="40"/>
      <c r="GT140" s="40"/>
      <c r="GU140" s="40"/>
      <c r="GV140" s="40"/>
      <c r="GW140" s="40"/>
    </row>
    <row r="141" spans="1:205" ht="20.100000000000001" customHeight="1">
      <c r="G141" s="38"/>
      <c r="H141" s="38"/>
      <c r="I141" s="38"/>
      <c r="J141" s="38"/>
      <c r="K141" s="38"/>
      <c r="L141" s="38"/>
      <c r="M141" s="38"/>
      <c r="N141" s="38"/>
      <c r="O141" s="38"/>
      <c r="P141" s="38"/>
      <c r="Q141" s="38"/>
      <c r="R141" s="38"/>
      <c r="S141" s="38"/>
      <c r="T141" s="38"/>
      <c r="U141" s="38"/>
      <c r="V141" s="38"/>
      <c r="W141" s="38"/>
      <c r="X141" s="38"/>
      <c r="Y141" s="38"/>
      <c r="Z141" s="38"/>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0"/>
      <c r="CR141" s="40"/>
      <c r="CS141" s="40"/>
      <c r="CT141" s="40"/>
      <c r="CU141" s="40"/>
      <c r="CV141" s="40"/>
      <c r="CW141" s="40"/>
      <c r="CX141" s="40"/>
      <c r="CY141" s="40"/>
      <c r="CZ141" s="40"/>
      <c r="DA141" s="40"/>
      <c r="DB141" s="40"/>
      <c r="DC141" s="40"/>
      <c r="DD141" s="40"/>
      <c r="DE141" s="40"/>
      <c r="DF141" s="40"/>
      <c r="DG141" s="40"/>
      <c r="DH141" s="40"/>
      <c r="DI141" s="40"/>
      <c r="DJ141" s="40"/>
      <c r="DK141" s="40"/>
      <c r="DL141" s="40"/>
      <c r="DM141" s="40"/>
      <c r="DN141" s="40"/>
      <c r="DO141" s="40"/>
      <c r="DP141" s="40"/>
      <c r="DQ141" s="40"/>
      <c r="DR141" s="40"/>
      <c r="DS141" s="40"/>
      <c r="DT141" s="40"/>
      <c r="DU141" s="40"/>
      <c r="DV141" s="40"/>
      <c r="DW141" s="40"/>
      <c r="DX141" s="40"/>
      <c r="DY141" s="40"/>
      <c r="DZ141" s="40"/>
      <c r="EA141" s="40"/>
      <c r="EB141" s="40"/>
      <c r="EC141" s="40"/>
      <c r="ED141" s="40"/>
      <c r="EE141" s="40"/>
      <c r="EF141" s="40"/>
      <c r="EG141" s="40"/>
      <c r="EH141" s="40"/>
      <c r="EI141" s="40"/>
      <c r="EJ141" s="40"/>
      <c r="EK141" s="40"/>
      <c r="EL141" s="40"/>
      <c r="EM141" s="40"/>
      <c r="EN141" s="40"/>
      <c r="EO141" s="40"/>
      <c r="EP141" s="40"/>
      <c r="EQ141" s="40"/>
      <c r="ER141" s="40"/>
      <c r="ES141" s="40"/>
      <c r="ET141" s="40"/>
      <c r="EU141" s="40"/>
      <c r="EV141" s="40"/>
      <c r="EW141" s="40"/>
      <c r="EX141" s="40"/>
      <c r="EY141" s="40"/>
      <c r="EZ141" s="40"/>
      <c r="FA141" s="40"/>
      <c r="FB141" s="40"/>
      <c r="FC141" s="40"/>
      <c r="FD141" s="40"/>
      <c r="FE141" s="40"/>
      <c r="FF141" s="40"/>
      <c r="FG141" s="40"/>
      <c r="FH141" s="40"/>
      <c r="FI141" s="40"/>
      <c r="FJ141" s="40"/>
      <c r="FK141" s="40"/>
      <c r="FL141" s="40"/>
      <c r="FM141" s="40"/>
      <c r="FN141" s="40"/>
      <c r="FO141" s="40"/>
      <c r="FP141" s="40"/>
      <c r="FQ141" s="40"/>
      <c r="FR141" s="40"/>
      <c r="FS141" s="40"/>
      <c r="FT141" s="40"/>
      <c r="FU141" s="40"/>
      <c r="FV141" s="40"/>
      <c r="FW141" s="40"/>
      <c r="FX141" s="40"/>
      <c r="FY141" s="40"/>
      <c r="FZ141" s="40"/>
      <c r="GA141" s="40"/>
      <c r="GB141" s="40"/>
      <c r="GC141" s="40"/>
      <c r="GD141" s="40"/>
      <c r="GE141" s="40"/>
      <c r="GF141" s="40"/>
      <c r="GG141" s="40"/>
      <c r="GH141" s="40"/>
      <c r="GI141" s="40"/>
      <c r="GJ141" s="40"/>
      <c r="GK141" s="40"/>
      <c r="GL141" s="40"/>
      <c r="GM141" s="40"/>
      <c r="GN141" s="40"/>
      <c r="GO141" s="40"/>
      <c r="GP141" s="40"/>
      <c r="GQ141" s="40"/>
      <c r="GR141" s="40"/>
      <c r="GS141" s="40"/>
      <c r="GT141" s="40"/>
      <c r="GU141" s="40"/>
      <c r="GV141" s="40"/>
      <c r="GW141" s="40"/>
    </row>
    <row r="142" spans="1:205" ht="20.100000000000001" customHeight="1">
      <c r="G142" s="38"/>
      <c r="H142" s="38"/>
      <c r="I142" s="38"/>
      <c r="J142" s="38"/>
      <c r="K142" s="38"/>
      <c r="L142" s="38"/>
      <c r="M142" s="38"/>
      <c r="N142" s="38"/>
      <c r="O142" s="38"/>
      <c r="P142" s="38"/>
      <c r="Q142" s="38"/>
      <c r="R142" s="38"/>
      <c r="S142" s="38"/>
      <c r="T142" s="38"/>
      <c r="U142" s="38"/>
      <c r="V142" s="38"/>
      <c r="W142" s="38"/>
      <c r="X142" s="38"/>
      <c r="Y142" s="38"/>
      <c r="Z142" s="38"/>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40"/>
      <c r="CR142" s="40"/>
      <c r="CS142" s="40"/>
      <c r="CT142" s="40"/>
      <c r="CU142" s="40"/>
      <c r="CV142" s="40"/>
      <c r="CW142" s="40"/>
      <c r="CX142" s="40"/>
      <c r="CY142" s="40"/>
      <c r="CZ142" s="40"/>
      <c r="DA142" s="40"/>
      <c r="DB142" s="40"/>
      <c r="DC142" s="40"/>
      <c r="DD142" s="40"/>
      <c r="DE142" s="40"/>
      <c r="DF142" s="40"/>
      <c r="DG142" s="40"/>
      <c r="DH142" s="40"/>
      <c r="DI142" s="40"/>
      <c r="DJ142" s="40"/>
      <c r="DK142" s="40"/>
      <c r="DL142" s="40"/>
      <c r="DM142" s="40"/>
      <c r="DN142" s="40"/>
      <c r="DO142" s="40"/>
      <c r="DP142" s="40"/>
      <c r="DQ142" s="40"/>
      <c r="DR142" s="40"/>
      <c r="DS142" s="40"/>
      <c r="DT142" s="40"/>
      <c r="DU142" s="40"/>
      <c r="DV142" s="40"/>
      <c r="DW142" s="40"/>
      <c r="DX142" s="40"/>
      <c r="DY142" s="40"/>
      <c r="DZ142" s="40"/>
      <c r="EA142" s="40"/>
      <c r="EB142" s="40"/>
      <c r="EC142" s="40"/>
      <c r="ED142" s="40"/>
      <c r="EE142" s="40"/>
      <c r="EF142" s="40"/>
      <c r="EG142" s="40"/>
      <c r="EH142" s="40"/>
      <c r="EI142" s="40"/>
      <c r="EJ142" s="40"/>
      <c r="EK142" s="40"/>
      <c r="EL142" s="40"/>
      <c r="EM142" s="40"/>
      <c r="EN142" s="40"/>
      <c r="EO142" s="40"/>
      <c r="EP142" s="40"/>
      <c r="EQ142" s="40"/>
      <c r="ER142" s="40"/>
      <c r="ES142" s="40"/>
      <c r="ET142" s="40"/>
      <c r="EU142" s="40"/>
      <c r="EV142" s="40"/>
      <c r="EW142" s="40"/>
      <c r="EX142" s="40"/>
      <c r="EY142" s="40"/>
      <c r="EZ142" s="40"/>
      <c r="FA142" s="40"/>
      <c r="FB142" s="40"/>
      <c r="FC142" s="40"/>
      <c r="FD142" s="40"/>
      <c r="FE142" s="40"/>
      <c r="FF142" s="40"/>
      <c r="FG142" s="40"/>
      <c r="FH142" s="40"/>
      <c r="FI142" s="40"/>
      <c r="FJ142" s="40"/>
      <c r="FK142" s="40"/>
      <c r="FL142" s="40"/>
      <c r="FM142" s="40"/>
      <c r="FN142" s="40"/>
      <c r="FO142" s="40"/>
      <c r="FP142" s="40"/>
      <c r="FQ142" s="40"/>
      <c r="FR142" s="40"/>
      <c r="FS142" s="40"/>
      <c r="FT142" s="40"/>
      <c r="FU142" s="40"/>
      <c r="FV142" s="40"/>
      <c r="FW142" s="40"/>
      <c r="FX142" s="40"/>
      <c r="FY142" s="40"/>
      <c r="FZ142" s="40"/>
      <c r="GA142" s="40"/>
      <c r="GB142" s="40"/>
      <c r="GC142" s="40"/>
      <c r="GD142" s="40"/>
      <c r="GE142" s="40"/>
      <c r="GF142" s="40"/>
      <c r="GG142" s="40"/>
      <c r="GH142" s="40"/>
      <c r="GI142" s="40"/>
      <c r="GJ142" s="40"/>
      <c r="GK142" s="40"/>
      <c r="GL142" s="40"/>
      <c r="GM142" s="40"/>
      <c r="GN142" s="40"/>
      <c r="GO142" s="40"/>
      <c r="GP142" s="40"/>
      <c r="GQ142" s="40"/>
      <c r="GR142" s="40"/>
      <c r="GS142" s="40"/>
      <c r="GT142" s="40"/>
      <c r="GU142" s="40"/>
      <c r="GV142" s="40"/>
      <c r="GW142" s="40"/>
    </row>
    <row r="143" spans="1:205" ht="20.100000000000001" customHeight="1">
      <c r="G143" s="38"/>
      <c r="H143" s="38"/>
      <c r="I143" s="38"/>
      <c r="J143" s="38"/>
      <c r="K143" s="38"/>
      <c r="L143" s="38"/>
      <c r="M143" s="38"/>
      <c r="N143" s="38"/>
      <c r="O143" s="38"/>
      <c r="P143" s="38"/>
      <c r="Q143" s="38"/>
      <c r="R143" s="38"/>
      <c r="S143" s="38"/>
      <c r="T143" s="38"/>
      <c r="U143" s="38"/>
      <c r="V143" s="38"/>
      <c r="W143" s="38"/>
      <c r="X143" s="38"/>
      <c r="Y143" s="38"/>
      <c r="Z143" s="38"/>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0"/>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40"/>
      <c r="DZ143" s="40"/>
      <c r="EA143" s="40"/>
      <c r="EB143" s="40"/>
      <c r="EC143" s="40"/>
      <c r="ED143" s="40"/>
      <c r="EE143" s="40"/>
      <c r="EF143" s="40"/>
      <c r="EG143" s="40"/>
      <c r="EH143" s="40"/>
      <c r="EI143" s="40"/>
      <c r="EJ143" s="40"/>
      <c r="EK143" s="40"/>
      <c r="EL143" s="40"/>
      <c r="EM143" s="40"/>
      <c r="EN143" s="40"/>
      <c r="EO143" s="40"/>
      <c r="EP143" s="40"/>
      <c r="EQ143" s="40"/>
      <c r="ER143" s="40"/>
      <c r="ES143" s="40"/>
      <c r="ET143" s="40"/>
      <c r="EU143" s="40"/>
      <c r="EV143" s="40"/>
      <c r="EW143" s="40"/>
      <c r="EX143" s="40"/>
      <c r="EY143" s="40"/>
      <c r="EZ143" s="40"/>
      <c r="FA143" s="40"/>
      <c r="FB143" s="40"/>
      <c r="FC143" s="40"/>
      <c r="FD143" s="40"/>
      <c r="FE143" s="40"/>
      <c r="FF143" s="40"/>
      <c r="FG143" s="40"/>
      <c r="FH143" s="40"/>
      <c r="FI143" s="40"/>
      <c r="FJ143" s="40"/>
      <c r="FK143" s="40"/>
      <c r="FL143" s="40"/>
      <c r="FM143" s="40"/>
      <c r="FN143" s="40"/>
      <c r="FO143" s="40"/>
      <c r="FP143" s="40"/>
      <c r="FQ143" s="40"/>
      <c r="FR143" s="40"/>
      <c r="FS143" s="40"/>
      <c r="FT143" s="40"/>
      <c r="FU143" s="40"/>
      <c r="FV143" s="40"/>
      <c r="FW143" s="40"/>
      <c r="FX143" s="40"/>
      <c r="FY143" s="40"/>
      <c r="FZ143" s="40"/>
      <c r="GA143" s="40"/>
      <c r="GB143" s="40"/>
      <c r="GC143" s="40"/>
      <c r="GD143" s="40"/>
      <c r="GE143" s="40"/>
      <c r="GF143" s="40"/>
      <c r="GG143" s="40"/>
      <c r="GH143" s="40"/>
      <c r="GI143" s="40"/>
      <c r="GJ143" s="40"/>
      <c r="GK143" s="40"/>
      <c r="GL143" s="40"/>
      <c r="GM143" s="40"/>
      <c r="GN143" s="40"/>
      <c r="GO143" s="40"/>
      <c r="GP143" s="40"/>
      <c r="GQ143" s="40"/>
      <c r="GR143" s="40"/>
      <c r="GS143" s="40"/>
      <c r="GT143" s="40"/>
      <c r="GU143" s="40"/>
      <c r="GV143" s="40"/>
      <c r="GW143" s="40"/>
    </row>
    <row r="144" spans="1:205" ht="20.100000000000001" customHeight="1">
      <c r="G144" s="38"/>
      <c r="H144" s="38"/>
      <c r="I144" s="38"/>
      <c r="J144" s="38"/>
      <c r="K144" s="38"/>
      <c r="L144" s="38"/>
      <c r="M144" s="38"/>
      <c r="N144" s="38"/>
      <c r="O144" s="38"/>
      <c r="P144" s="38"/>
      <c r="Q144" s="38"/>
      <c r="R144" s="38"/>
      <c r="S144" s="38"/>
      <c r="T144" s="38"/>
      <c r="U144" s="38"/>
      <c r="V144" s="38"/>
      <c r="W144" s="38"/>
      <c r="X144" s="38"/>
      <c r="Y144" s="38"/>
      <c r="Z144" s="38"/>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0"/>
      <c r="CR144" s="40"/>
      <c r="CS144" s="40"/>
      <c r="CT144" s="40"/>
      <c r="CU144" s="40"/>
      <c r="CV144" s="40"/>
      <c r="CW144" s="40"/>
      <c r="CX144" s="40"/>
      <c r="CY144" s="40"/>
      <c r="CZ144" s="40"/>
      <c r="DA144" s="40"/>
      <c r="DB144" s="40"/>
      <c r="DC144" s="40"/>
      <c r="DD144" s="40"/>
      <c r="DE144" s="40"/>
      <c r="DF144" s="40"/>
      <c r="DG144" s="40"/>
      <c r="DH144" s="40"/>
      <c r="DI144" s="40"/>
      <c r="DJ144" s="40"/>
      <c r="DK144" s="40"/>
      <c r="DL144" s="40"/>
      <c r="DM144" s="40"/>
      <c r="DN144" s="40"/>
      <c r="DO144" s="40"/>
      <c r="DP144" s="40"/>
      <c r="DQ144" s="40"/>
      <c r="DR144" s="40"/>
      <c r="DS144" s="40"/>
      <c r="DT144" s="40"/>
      <c r="DU144" s="40"/>
      <c r="DV144" s="40"/>
      <c r="DW144" s="40"/>
      <c r="DX144" s="40"/>
      <c r="DY144" s="40"/>
      <c r="DZ144" s="40"/>
      <c r="EA144" s="40"/>
      <c r="EB144" s="40"/>
      <c r="EC144" s="40"/>
      <c r="ED144" s="40"/>
      <c r="EE144" s="40"/>
      <c r="EF144" s="40"/>
      <c r="EG144" s="40"/>
      <c r="EH144" s="40"/>
      <c r="EI144" s="40"/>
      <c r="EJ144" s="40"/>
      <c r="EK144" s="40"/>
      <c r="EL144" s="40"/>
      <c r="EM144" s="40"/>
      <c r="EN144" s="40"/>
      <c r="EO144" s="40"/>
      <c r="EP144" s="40"/>
      <c r="EQ144" s="40"/>
      <c r="ER144" s="40"/>
      <c r="ES144" s="40"/>
      <c r="ET144" s="40"/>
      <c r="EU144" s="40"/>
      <c r="EV144" s="40"/>
      <c r="EW144" s="40"/>
      <c r="EX144" s="40"/>
      <c r="EY144" s="40"/>
      <c r="EZ144" s="40"/>
      <c r="FA144" s="40"/>
      <c r="FB144" s="40"/>
      <c r="FC144" s="40"/>
      <c r="FD144" s="40"/>
      <c r="FE144" s="40"/>
      <c r="FF144" s="40"/>
      <c r="FG144" s="40"/>
      <c r="FH144" s="40"/>
      <c r="FI144" s="40"/>
      <c r="FJ144" s="40"/>
      <c r="FK144" s="40"/>
      <c r="FL144" s="40"/>
      <c r="FM144" s="40"/>
      <c r="FN144" s="40"/>
      <c r="FO144" s="40"/>
      <c r="FP144" s="40"/>
      <c r="FQ144" s="40"/>
      <c r="FR144" s="40"/>
      <c r="FS144" s="40"/>
      <c r="FT144" s="40"/>
      <c r="FU144" s="40"/>
      <c r="FV144" s="40"/>
      <c r="FW144" s="40"/>
      <c r="FX144" s="40"/>
      <c r="FY144" s="40"/>
      <c r="FZ144" s="40"/>
      <c r="GA144" s="40"/>
      <c r="GB144" s="40"/>
      <c r="GC144" s="40"/>
      <c r="GD144" s="40"/>
      <c r="GE144" s="40"/>
      <c r="GF144" s="40"/>
      <c r="GG144" s="40"/>
      <c r="GH144" s="40"/>
      <c r="GI144" s="40"/>
      <c r="GJ144" s="40"/>
      <c r="GK144" s="40"/>
      <c r="GL144" s="40"/>
      <c r="GM144" s="40"/>
      <c r="GN144" s="40"/>
      <c r="GO144" s="40"/>
      <c r="GP144" s="40"/>
      <c r="GQ144" s="40"/>
      <c r="GR144" s="40"/>
      <c r="GS144" s="40"/>
      <c r="GT144" s="40"/>
      <c r="GU144" s="40"/>
      <c r="GV144" s="40"/>
      <c r="GW144" s="40"/>
    </row>
    <row r="145" spans="7:205" ht="20.100000000000001" customHeight="1">
      <c r="G145" s="38"/>
      <c r="H145" s="38"/>
      <c r="I145" s="38"/>
      <c r="J145" s="38"/>
      <c r="K145" s="38"/>
      <c r="L145" s="38"/>
      <c r="M145" s="38"/>
      <c r="N145" s="38"/>
      <c r="O145" s="38"/>
      <c r="P145" s="38"/>
      <c r="Q145" s="38"/>
      <c r="R145" s="38"/>
      <c r="S145" s="38"/>
      <c r="T145" s="38"/>
      <c r="U145" s="38"/>
      <c r="V145" s="38"/>
      <c r="W145" s="38"/>
      <c r="X145" s="38"/>
      <c r="Y145" s="38"/>
      <c r="Z145" s="38"/>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40"/>
      <c r="CU145" s="40"/>
      <c r="CV145" s="40"/>
      <c r="CW145" s="40"/>
      <c r="CX145" s="40"/>
      <c r="CY145" s="40"/>
      <c r="CZ145" s="40"/>
      <c r="DA145" s="40"/>
      <c r="DB145" s="40"/>
      <c r="DC145" s="40"/>
      <c r="DD145" s="40"/>
      <c r="DE145" s="40"/>
      <c r="DF145" s="40"/>
      <c r="DG145" s="40"/>
      <c r="DH145" s="40"/>
      <c r="DI145" s="40"/>
      <c r="DJ145" s="40"/>
      <c r="DK145" s="40"/>
      <c r="DL145" s="40"/>
      <c r="DM145" s="40"/>
      <c r="DN145" s="40"/>
      <c r="DO145" s="40"/>
      <c r="DP145" s="40"/>
      <c r="DQ145" s="40"/>
      <c r="DR145" s="40"/>
      <c r="DS145" s="40"/>
      <c r="DT145" s="40"/>
      <c r="DU145" s="40"/>
      <c r="DV145" s="40"/>
      <c r="DW145" s="40"/>
      <c r="DX145" s="40"/>
      <c r="DY145" s="40"/>
      <c r="DZ145" s="40"/>
      <c r="EA145" s="40"/>
      <c r="EB145" s="40"/>
      <c r="EC145" s="40"/>
      <c r="ED145" s="40"/>
      <c r="EE145" s="40"/>
      <c r="EF145" s="40"/>
      <c r="EG145" s="40"/>
      <c r="EH145" s="40"/>
      <c r="EI145" s="40"/>
      <c r="EJ145" s="40"/>
      <c r="EK145" s="40"/>
      <c r="EL145" s="40"/>
      <c r="EM145" s="40"/>
      <c r="EN145" s="40"/>
      <c r="EO145" s="40"/>
      <c r="EP145" s="40"/>
      <c r="EQ145" s="40"/>
      <c r="ER145" s="40"/>
      <c r="ES145" s="40"/>
      <c r="ET145" s="40"/>
      <c r="EU145" s="40"/>
      <c r="EV145" s="40"/>
      <c r="EW145" s="40"/>
      <c r="EX145" s="40"/>
      <c r="EY145" s="40"/>
      <c r="EZ145" s="40"/>
      <c r="FA145" s="40"/>
      <c r="FB145" s="40"/>
      <c r="FC145" s="40"/>
      <c r="FD145" s="40"/>
      <c r="FE145" s="40"/>
      <c r="FF145" s="40"/>
      <c r="FG145" s="40"/>
      <c r="FH145" s="40"/>
      <c r="FI145" s="40"/>
      <c r="FJ145" s="40"/>
      <c r="FK145" s="40"/>
      <c r="FL145" s="40"/>
      <c r="FM145" s="40"/>
      <c r="FN145" s="40"/>
      <c r="FO145" s="40"/>
      <c r="FP145" s="40"/>
      <c r="FQ145" s="40"/>
      <c r="FR145" s="40"/>
      <c r="FS145" s="40"/>
      <c r="FT145" s="40"/>
      <c r="FU145" s="40"/>
      <c r="FV145" s="40"/>
      <c r="FW145" s="40"/>
      <c r="FX145" s="40"/>
      <c r="FY145" s="40"/>
      <c r="FZ145" s="40"/>
      <c r="GA145" s="40"/>
      <c r="GB145" s="40"/>
      <c r="GC145" s="40"/>
      <c r="GD145" s="40"/>
      <c r="GE145" s="40"/>
      <c r="GF145" s="40"/>
      <c r="GG145" s="40"/>
      <c r="GH145" s="40"/>
      <c r="GI145" s="40"/>
      <c r="GJ145" s="40"/>
      <c r="GK145" s="40"/>
      <c r="GL145" s="40"/>
      <c r="GM145" s="40"/>
      <c r="GN145" s="40"/>
      <c r="GO145" s="40"/>
      <c r="GP145" s="40"/>
      <c r="GQ145" s="40"/>
      <c r="GR145" s="40"/>
      <c r="GS145" s="40"/>
      <c r="GT145" s="40"/>
      <c r="GU145" s="40"/>
      <c r="GV145" s="40"/>
      <c r="GW145" s="40"/>
    </row>
    <row r="146" spans="7:205" ht="20.100000000000001" customHeight="1">
      <c r="G146" s="38"/>
      <c r="H146" s="38"/>
      <c r="I146" s="38"/>
      <c r="J146" s="38"/>
      <c r="K146" s="38"/>
      <c r="L146" s="38"/>
      <c r="M146" s="38"/>
      <c r="N146" s="38"/>
      <c r="O146" s="38"/>
      <c r="P146" s="38"/>
      <c r="Q146" s="38"/>
      <c r="R146" s="38"/>
      <c r="S146" s="38"/>
      <c r="T146" s="38"/>
      <c r="U146" s="38"/>
      <c r="V146" s="38"/>
      <c r="W146" s="38"/>
      <c r="X146" s="38"/>
      <c r="Y146" s="38"/>
      <c r="Z146" s="38"/>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40"/>
      <c r="CR146" s="40"/>
      <c r="CS146" s="40"/>
      <c r="CT146" s="40"/>
      <c r="CU146" s="40"/>
      <c r="CV146" s="40"/>
      <c r="CW146" s="40"/>
      <c r="CX146" s="40"/>
      <c r="CY146" s="40"/>
      <c r="CZ146" s="40"/>
      <c r="DA146" s="40"/>
      <c r="DB146" s="40"/>
      <c r="DC146" s="40"/>
      <c r="DD146" s="40"/>
      <c r="DE146" s="40"/>
      <c r="DF146" s="40"/>
      <c r="DG146" s="40"/>
      <c r="DH146" s="40"/>
      <c r="DI146" s="40"/>
      <c r="DJ146" s="40"/>
      <c r="DK146" s="40"/>
      <c r="DL146" s="40"/>
      <c r="DM146" s="40"/>
      <c r="DN146" s="40"/>
      <c r="DO146" s="40"/>
      <c r="DP146" s="40"/>
      <c r="DQ146" s="40"/>
      <c r="DR146" s="40"/>
      <c r="DS146" s="40"/>
      <c r="DT146" s="40"/>
      <c r="DU146" s="40"/>
      <c r="DV146" s="40"/>
      <c r="DW146" s="40"/>
      <c r="DX146" s="40"/>
      <c r="DY146" s="40"/>
      <c r="DZ146" s="40"/>
      <c r="EA146" s="40"/>
      <c r="EB146" s="40"/>
      <c r="EC146" s="40"/>
      <c r="ED146" s="40"/>
      <c r="EE146" s="40"/>
      <c r="EF146" s="40"/>
      <c r="EG146" s="40"/>
      <c r="EH146" s="40"/>
      <c r="EI146" s="40"/>
      <c r="EJ146" s="40"/>
      <c r="EK146" s="40"/>
      <c r="EL146" s="40"/>
      <c r="EM146" s="40"/>
      <c r="EN146" s="40"/>
      <c r="EO146" s="40"/>
      <c r="EP146" s="40"/>
      <c r="EQ146" s="40"/>
      <c r="ER146" s="40"/>
      <c r="ES146" s="40"/>
      <c r="ET146" s="40"/>
      <c r="EU146" s="40"/>
      <c r="EV146" s="40"/>
      <c r="EW146" s="40"/>
      <c r="EX146" s="40"/>
      <c r="EY146" s="40"/>
      <c r="EZ146" s="40"/>
      <c r="FA146" s="40"/>
      <c r="FB146" s="40"/>
      <c r="FC146" s="40"/>
      <c r="FD146" s="40"/>
      <c r="FE146" s="40"/>
      <c r="FF146" s="40"/>
      <c r="FG146" s="40"/>
      <c r="FH146" s="40"/>
      <c r="FI146" s="40"/>
      <c r="FJ146" s="40"/>
      <c r="FK146" s="40"/>
      <c r="FL146" s="40"/>
      <c r="FM146" s="40"/>
      <c r="FN146" s="40"/>
      <c r="FO146" s="40"/>
      <c r="FP146" s="40"/>
      <c r="FQ146" s="40"/>
      <c r="FR146" s="40"/>
      <c r="FS146" s="40"/>
      <c r="FT146" s="40"/>
      <c r="FU146" s="40"/>
      <c r="FV146" s="40"/>
      <c r="FW146" s="40"/>
      <c r="FX146" s="40"/>
      <c r="FY146" s="40"/>
      <c r="FZ146" s="40"/>
      <c r="GA146" s="40"/>
      <c r="GB146" s="40"/>
      <c r="GC146" s="40"/>
      <c r="GD146" s="40"/>
      <c r="GE146" s="40"/>
      <c r="GF146" s="40"/>
      <c r="GG146" s="40"/>
      <c r="GH146" s="40"/>
      <c r="GI146" s="40"/>
      <c r="GJ146" s="40"/>
      <c r="GK146" s="40"/>
      <c r="GL146" s="40"/>
      <c r="GM146" s="40"/>
      <c r="GN146" s="40"/>
      <c r="GO146" s="40"/>
      <c r="GP146" s="40"/>
      <c r="GQ146" s="40"/>
      <c r="GR146" s="40"/>
      <c r="GS146" s="40"/>
      <c r="GT146" s="40"/>
      <c r="GU146" s="40"/>
      <c r="GV146" s="40"/>
      <c r="GW146" s="40"/>
    </row>
    <row r="147" spans="7:205" ht="20.100000000000001" customHeight="1">
      <c r="G147" s="38"/>
      <c r="H147" s="38"/>
      <c r="I147" s="38"/>
      <c r="J147" s="38"/>
      <c r="K147" s="38"/>
      <c r="L147" s="38"/>
      <c r="M147" s="38"/>
      <c r="N147" s="38"/>
      <c r="O147" s="38"/>
      <c r="P147" s="38"/>
      <c r="Q147" s="38"/>
      <c r="R147" s="38"/>
      <c r="S147" s="38"/>
      <c r="T147" s="38"/>
      <c r="U147" s="38"/>
      <c r="V147" s="38"/>
      <c r="W147" s="38"/>
      <c r="X147" s="38"/>
      <c r="Y147" s="38"/>
      <c r="Z147" s="38"/>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40"/>
      <c r="CR147" s="40"/>
      <c r="CS147" s="40"/>
      <c r="CT147" s="40"/>
      <c r="CU147" s="40"/>
      <c r="CV147" s="40"/>
      <c r="CW147" s="40"/>
      <c r="CX147" s="40"/>
      <c r="CY147" s="40"/>
      <c r="CZ147" s="40"/>
      <c r="DA147" s="40"/>
      <c r="DB147" s="40"/>
      <c r="DC147" s="40"/>
      <c r="DD147" s="40"/>
      <c r="DE147" s="40"/>
      <c r="DF147" s="40"/>
      <c r="DG147" s="40"/>
      <c r="DH147" s="40"/>
      <c r="DI147" s="40"/>
      <c r="DJ147" s="40"/>
      <c r="DK147" s="40"/>
      <c r="DL147" s="40"/>
      <c r="DM147" s="40"/>
      <c r="DN147" s="40"/>
      <c r="DO147" s="40"/>
      <c r="DP147" s="40"/>
      <c r="DQ147" s="40"/>
      <c r="DR147" s="40"/>
      <c r="DS147" s="40"/>
      <c r="DT147" s="40"/>
      <c r="DU147" s="40"/>
      <c r="DV147" s="40"/>
      <c r="DW147" s="40"/>
      <c r="DX147" s="40"/>
      <c r="DY147" s="40"/>
      <c r="DZ147" s="40"/>
      <c r="EA147" s="40"/>
      <c r="EB147" s="40"/>
      <c r="EC147" s="40"/>
      <c r="ED147" s="40"/>
      <c r="EE147" s="40"/>
      <c r="EF147" s="40"/>
      <c r="EG147" s="40"/>
      <c r="EH147" s="40"/>
      <c r="EI147" s="40"/>
      <c r="EJ147" s="40"/>
      <c r="EK147" s="40"/>
      <c r="EL147" s="40"/>
      <c r="EM147" s="40"/>
      <c r="EN147" s="40"/>
      <c r="EO147" s="40"/>
      <c r="EP147" s="40"/>
      <c r="EQ147" s="40"/>
      <c r="ER147" s="40"/>
      <c r="ES147" s="40"/>
      <c r="ET147" s="40"/>
      <c r="EU147" s="40"/>
      <c r="EV147" s="40"/>
      <c r="EW147" s="40"/>
      <c r="EX147" s="40"/>
      <c r="EY147" s="40"/>
      <c r="EZ147" s="40"/>
      <c r="FA147" s="40"/>
      <c r="FB147" s="40"/>
      <c r="FC147" s="40"/>
      <c r="FD147" s="40"/>
      <c r="FE147" s="40"/>
      <c r="FF147" s="40"/>
      <c r="FG147" s="40"/>
      <c r="FH147" s="40"/>
      <c r="FI147" s="40"/>
      <c r="FJ147" s="40"/>
      <c r="FK147" s="40"/>
      <c r="FL147" s="40"/>
      <c r="FM147" s="40"/>
      <c r="FN147" s="40"/>
      <c r="FO147" s="40"/>
      <c r="FP147" s="40"/>
      <c r="FQ147" s="40"/>
      <c r="FR147" s="40"/>
      <c r="FS147" s="40"/>
      <c r="FT147" s="40"/>
      <c r="FU147" s="40"/>
      <c r="FV147" s="40"/>
      <c r="FW147" s="40"/>
      <c r="FX147" s="40"/>
      <c r="FY147" s="40"/>
      <c r="FZ147" s="40"/>
      <c r="GA147" s="40"/>
      <c r="GB147" s="40"/>
      <c r="GC147" s="40"/>
      <c r="GD147" s="40"/>
      <c r="GE147" s="40"/>
      <c r="GF147" s="40"/>
      <c r="GG147" s="40"/>
      <c r="GH147" s="40"/>
      <c r="GI147" s="40"/>
      <c r="GJ147" s="40"/>
      <c r="GK147" s="40"/>
      <c r="GL147" s="40"/>
      <c r="GM147" s="40"/>
      <c r="GN147" s="40"/>
      <c r="GO147" s="40"/>
      <c r="GP147" s="40"/>
      <c r="GQ147" s="40"/>
      <c r="GR147" s="40"/>
      <c r="GS147" s="40"/>
      <c r="GT147" s="40"/>
      <c r="GU147" s="40"/>
      <c r="GV147" s="40"/>
      <c r="GW147" s="40"/>
    </row>
    <row r="148" spans="7:205" ht="20.100000000000001" customHeight="1">
      <c r="G148" s="38"/>
      <c r="H148" s="38"/>
      <c r="I148" s="38"/>
      <c r="J148" s="38"/>
      <c r="K148" s="38"/>
      <c r="L148" s="38"/>
      <c r="M148" s="38"/>
      <c r="N148" s="38"/>
      <c r="O148" s="38"/>
      <c r="P148" s="38"/>
      <c r="Q148" s="38"/>
      <c r="R148" s="38"/>
      <c r="S148" s="38"/>
      <c r="T148" s="38"/>
      <c r="U148" s="38"/>
      <c r="V148" s="38"/>
      <c r="W148" s="38"/>
      <c r="X148" s="38"/>
      <c r="Y148" s="38"/>
      <c r="Z148" s="38"/>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c r="DL148" s="40"/>
      <c r="DM148" s="40"/>
      <c r="DN148" s="40"/>
      <c r="DO148" s="40"/>
      <c r="DP148" s="40"/>
      <c r="DQ148" s="40"/>
      <c r="DR148" s="40"/>
      <c r="DS148" s="40"/>
      <c r="DT148" s="40"/>
      <c r="DU148" s="40"/>
      <c r="DV148" s="40"/>
      <c r="DW148" s="40"/>
      <c r="DX148" s="40"/>
      <c r="DY148" s="40"/>
      <c r="DZ148" s="40"/>
      <c r="EA148" s="40"/>
      <c r="EB148" s="40"/>
      <c r="EC148" s="40"/>
      <c r="ED148" s="40"/>
      <c r="EE148" s="40"/>
      <c r="EF148" s="40"/>
      <c r="EG148" s="40"/>
      <c r="EH148" s="40"/>
      <c r="EI148" s="40"/>
      <c r="EJ148" s="40"/>
      <c r="EK148" s="40"/>
      <c r="EL148" s="40"/>
      <c r="EM148" s="40"/>
      <c r="EN148" s="40"/>
      <c r="EO148" s="40"/>
      <c r="EP148" s="40"/>
      <c r="EQ148" s="40"/>
      <c r="ER148" s="40"/>
      <c r="ES148" s="40"/>
      <c r="ET148" s="40"/>
      <c r="EU148" s="40"/>
      <c r="EV148" s="40"/>
      <c r="EW148" s="40"/>
      <c r="EX148" s="40"/>
      <c r="EY148" s="40"/>
      <c r="EZ148" s="40"/>
      <c r="FA148" s="40"/>
      <c r="FB148" s="40"/>
      <c r="FC148" s="40"/>
      <c r="FD148" s="40"/>
      <c r="FE148" s="40"/>
      <c r="FF148" s="40"/>
      <c r="FG148" s="40"/>
      <c r="FH148" s="40"/>
      <c r="FI148" s="40"/>
      <c r="FJ148" s="40"/>
      <c r="FK148" s="40"/>
      <c r="FL148" s="40"/>
      <c r="FM148" s="40"/>
      <c r="FN148" s="40"/>
      <c r="FO148" s="40"/>
      <c r="FP148" s="40"/>
      <c r="FQ148" s="40"/>
      <c r="FR148" s="40"/>
      <c r="FS148" s="40"/>
      <c r="FT148" s="40"/>
      <c r="FU148" s="40"/>
      <c r="FV148" s="40"/>
      <c r="FW148" s="40"/>
      <c r="FX148" s="40"/>
      <c r="FY148" s="40"/>
      <c r="FZ148" s="40"/>
      <c r="GA148" s="40"/>
      <c r="GB148" s="40"/>
      <c r="GC148" s="40"/>
      <c r="GD148" s="40"/>
      <c r="GE148" s="40"/>
      <c r="GF148" s="40"/>
      <c r="GG148" s="40"/>
      <c r="GH148" s="40"/>
      <c r="GI148" s="40"/>
      <c r="GJ148" s="40"/>
      <c r="GK148" s="40"/>
      <c r="GL148" s="40"/>
      <c r="GM148" s="40"/>
      <c r="GN148" s="40"/>
      <c r="GO148" s="40"/>
      <c r="GP148" s="40"/>
      <c r="GQ148" s="40"/>
      <c r="GR148" s="40"/>
      <c r="GS148" s="40"/>
      <c r="GT148" s="40"/>
      <c r="GU148" s="40"/>
      <c r="GV148" s="40"/>
      <c r="GW148" s="40"/>
    </row>
    <row r="149" spans="7:205" ht="20.100000000000001" customHeight="1">
      <c r="G149" s="38"/>
      <c r="H149" s="38"/>
      <c r="I149" s="38"/>
      <c r="J149" s="38"/>
      <c r="K149" s="38"/>
      <c r="L149" s="38"/>
      <c r="M149" s="38"/>
      <c r="N149" s="38"/>
      <c r="O149" s="38"/>
      <c r="P149" s="38"/>
      <c r="Q149" s="38"/>
      <c r="R149" s="38"/>
      <c r="S149" s="38"/>
      <c r="T149" s="38"/>
      <c r="U149" s="38"/>
      <c r="V149" s="38"/>
      <c r="W149" s="38"/>
      <c r="X149" s="38"/>
      <c r="Y149" s="38"/>
      <c r="Z149" s="38"/>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0"/>
      <c r="GM149" s="40"/>
      <c r="GN149" s="40"/>
      <c r="GO149" s="40"/>
      <c r="GP149" s="40"/>
      <c r="GQ149" s="40"/>
      <c r="GR149" s="40"/>
      <c r="GS149" s="40"/>
      <c r="GT149" s="40"/>
      <c r="GU149" s="40"/>
      <c r="GV149" s="40"/>
      <c r="GW149" s="40"/>
    </row>
    <row r="150" spans="7:205" ht="20.100000000000001" customHeight="1">
      <c r="G150" s="38"/>
      <c r="H150" s="38"/>
      <c r="I150" s="38"/>
      <c r="J150" s="38"/>
      <c r="K150" s="38"/>
      <c r="L150" s="38"/>
      <c r="M150" s="38"/>
      <c r="N150" s="38"/>
      <c r="O150" s="38"/>
      <c r="P150" s="38"/>
      <c r="Q150" s="38"/>
      <c r="R150" s="38"/>
      <c r="S150" s="38"/>
      <c r="T150" s="38"/>
      <c r="U150" s="38"/>
      <c r="V150" s="38"/>
      <c r="W150" s="38"/>
      <c r="X150" s="38"/>
      <c r="Y150" s="38"/>
      <c r="Z150" s="38"/>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c r="CY150" s="40"/>
      <c r="CZ150" s="40"/>
      <c r="DA150" s="40"/>
      <c r="DB150" s="40"/>
      <c r="DC150" s="40"/>
      <c r="DD150" s="40"/>
      <c r="DE150" s="40"/>
      <c r="DF150" s="40"/>
      <c r="DG150" s="40"/>
      <c r="DH150" s="40"/>
      <c r="DI150" s="40"/>
      <c r="DJ150" s="40"/>
      <c r="DK150" s="40"/>
      <c r="DL150" s="40"/>
      <c r="DM150" s="40"/>
      <c r="DN150" s="40"/>
      <c r="DO150" s="40"/>
      <c r="DP150" s="40"/>
      <c r="DQ150" s="40"/>
      <c r="DR150" s="40"/>
      <c r="DS150" s="40"/>
      <c r="DT150" s="40"/>
      <c r="DU150" s="40"/>
      <c r="DV150" s="40"/>
      <c r="DW150" s="40"/>
      <c r="DX150" s="40"/>
      <c r="DY150" s="40"/>
      <c r="DZ150" s="40"/>
      <c r="EA150" s="40"/>
      <c r="EB150" s="40"/>
      <c r="EC150" s="40"/>
      <c r="ED150" s="40"/>
      <c r="EE150" s="40"/>
      <c r="EF150" s="40"/>
      <c r="EG150" s="40"/>
      <c r="EH150" s="40"/>
      <c r="EI150" s="40"/>
      <c r="EJ150" s="40"/>
      <c r="EK150" s="40"/>
      <c r="EL150" s="40"/>
      <c r="EM150" s="40"/>
      <c r="EN150" s="40"/>
      <c r="EO150" s="40"/>
      <c r="EP150" s="40"/>
      <c r="EQ150" s="40"/>
      <c r="ER150" s="40"/>
      <c r="ES150" s="40"/>
      <c r="ET150" s="40"/>
      <c r="EU150" s="40"/>
      <c r="EV150" s="40"/>
      <c r="EW150" s="40"/>
      <c r="EX150" s="40"/>
      <c r="EY150" s="40"/>
      <c r="EZ150" s="40"/>
      <c r="FA150" s="40"/>
      <c r="FB150" s="40"/>
      <c r="FC150" s="40"/>
      <c r="FD150" s="40"/>
      <c r="FE150" s="40"/>
      <c r="FF150" s="40"/>
      <c r="FG150" s="40"/>
      <c r="FH150" s="40"/>
      <c r="FI150" s="40"/>
      <c r="FJ150" s="40"/>
      <c r="FK150" s="40"/>
      <c r="FL150" s="40"/>
      <c r="FM150" s="40"/>
      <c r="FN150" s="40"/>
      <c r="FO150" s="40"/>
      <c r="FP150" s="40"/>
      <c r="FQ150" s="40"/>
      <c r="FR150" s="40"/>
      <c r="FS150" s="40"/>
      <c r="FT150" s="40"/>
      <c r="FU150" s="40"/>
      <c r="FV150" s="40"/>
      <c r="FW150" s="40"/>
      <c r="FX150" s="40"/>
      <c r="FY150" s="40"/>
      <c r="FZ150" s="40"/>
      <c r="GA150" s="40"/>
      <c r="GB150" s="40"/>
      <c r="GC150" s="40"/>
      <c r="GD150" s="40"/>
      <c r="GE150" s="40"/>
      <c r="GF150" s="40"/>
      <c r="GG150" s="40"/>
      <c r="GH150" s="40"/>
      <c r="GI150" s="40"/>
      <c r="GJ150" s="40"/>
      <c r="GK150" s="40"/>
      <c r="GL150" s="40"/>
      <c r="GM150" s="40"/>
      <c r="GN150" s="40"/>
      <c r="GO150" s="40"/>
      <c r="GP150" s="40"/>
      <c r="GQ150" s="40"/>
      <c r="GR150" s="40"/>
      <c r="GS150" s="40"/>
      <c r="GT150" s="40"/>
      <c r="GU150" s="40"/>
      <c r="GV150" s="40"/>
      <c r="GW150" s="40"/>
    </row>
    <row r="151" spans="7:205" ht="20.100000000000001" customHeight="1">
      <c r="G151" s="38"/>
      <c r="H151" s="38"/>
      <c r="I151" s="38"/>
      <c r="J151" s="38"/>
      <c r="K151" s="38"/>
      <c r="L151" s="38"/>
      <c r="M151" s="38"/>
      <c r="N151" s="38"/>
      <c r="O151" s="38"/>
      <c r="P151" s="38"/>
      <c r="Q151" s="38"/>
      <c r="R151" s="38"/>
      <c r="S151" s="38"/>
      <c r="T151" s="38"/>
      <c r="U151" s="38"/>
      <c r="V151" s="38"/>
      <c r="W151" s="38"/>
      <c r="X151" s="38"/>
      <c r="Y151" s="38"/>
      <c r="Z151" s="38"/>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40"/>
      <c r="DZ151" s="40"/>
      <c r="EA151" s="40"/>
      <c r="EB151" s="40"/>
      <c r="EC151" s="40"/>
      <c r="ED151" s="40"/>
      <c r="EE151" s="40"/>
      <c r="EF151" s="40"/>
      <c r="EG151" s="40"/>
      <c r="EH151" s="40"/>
      <c r="EI151" s="40"/>
      <c r="EJ151" s="40"/>
      <c r="EK151" s="40"/>
      <c r="EL151" s="40"/>
      <c r="EM151" s="40"/>
      <c r="EN151" s="40"/>
      <c r="EO151" s="40"/>
      <c r="EP151" s="40"/>
      <c r="EQ151" s="40"/>
      <c r="ER151" s="40"/>
      <c r="ES151" s="40"/>
      <c r="ET151" s="40"/>
      <c r="EU151" s="40"/>
      <c r="EV151" s="40"/>
      <c r="EW151" s="40"/>
      <c r="EX151" s="40"/>
      <c r="EY151" s="40"/>
      <c r="EZ151" s="40"/>
      <c r="FA151" s="40"/>
      <c r="FB151" s="40"/>
      <c r="FC151" s="40"/>
      <c r="FD151" s="40"/>
      <c r="FE151" s="40"/>
      <c r="FF151" s="40"/>
      <c r="FG151" s="40"/>
      <c r="FH151" s="40"/>
      <c r="FI151" s="40"/>
      <c r="FJ151" s="40"/>
      <c r="FK151" s="40"/>
      <c r="FL151" s="40"/>
      <c r="FM151" s="40"/>
      <c r="FN151" s="40"/>
      <c r="FO151" s="40"/>
      <c r="FP151" s="40"/>
      <c r="FQ151" s="40"/>
      <c r="FR151" s="40"/>
      <c r="FS151" s="40"/>
      <c r="FT151" s="40"/>
      <c r="FU151" s="40"/>
      <c r="FV151" s="40"/>
      <c r="FW151" s="40"/>
      <c r="FX151" s="40"/>
      <c r="FY151" s="40"/>
      <c r="FZ151" s="40"/>
      <c r="GA151" s="40"/>
      <c r="GB151" s="40"/>
      <c r="GC151" s="40"/>
      <c r="GD151" s="40"/>
      <c r="GE151" s="40"/>
      <c r="GF151" s="40"/>
      <c r="GG151" s="40"/>
      <c r="GH151" s="40"/>
      <c r="GI151" s="40"/>
      <c r="GJ151" s="40"/>
      <c r="GK151" s="40"/>
      <c r="GL151" s="40"/>
      <c r="GM151" s="40"/>
      <c r="GN151" s="40"/>
      <c r="GO151" s="40"/>
      <c r="GP151" s="40"/>
      <c r="GQ151" s="40"/>
      <c r="GR151" s="40"/>
      <c r="GS151" s="40"/>
      <c r="GT151" s="40"/>
      <c r="GU151" s="40"/>
      <c r="GV151" s="40"/>
      <c r="GW151" s="40"/>
    </row>
    <row r="152" spans="7:205" ht="20.100000000000001" customHeight="1">
      <c r="G152" s="38"/>
      <c r="H152" s="38"/>
      <c r="I152" s="38"/>
      <c r="J152" s="38"/>
      <c r="K152" s="38"/>
      <c r="L152" s="38"/>
      <c r="M152" s="38"/>
      <c r="N152" s="38"/>
      <c r="O152" s="38"/>
      <c r="P152" s="38"/>
      <c r="Q152" s="38"/>
      <c r="R152" s="38"/>
      <c r="S152" s="38"/>
      <c r="T152" s="38"/>
      <c r="U152" s="38"/>
      <c r="V152" s="38"/>
      <c r="W152" s="38"/>
      <c r="X152" s="38"/>
      <c r="Y152" s="38"/>
      <c r="Z152" s="38"/>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c r="DB152" s="40"/>
      <c r="DC152" s="40"/>
      <c r="DD152" s="40"/>
      <c r="DE152" s="40"/>
      <c r="DF152" s="40"/>
      <c r="DG152" s="40"/>
      <c r="DH152" s="40"/>
      <c r="DI152" s="40"/>
      <c r="DJ152" s="40"/>
      <c r="DK152" s="40"/>
      <c r="DL152" s="40"/>
      <c r="DM152" s="40"/>
      <c r="DN152" s="40"/>
      <c r="DO152" s="40"/>
      <c r="DP152" s="40"/>
      <c r="DQ152" s="40"/>
      <c r="DR152" s="40"/>
      <c r="DS152" s="40"/>
      <c r="DT152" s="40"/>
      <c r="DU152" s="40"/>
      <c r="DV152" s="40"/>
      <c r="DW152" s="40"/>
      <c r="DX152" s="40"/>
      <c r="DY152" s="40"/>
      <c r="DZ152" s="40"/>
      <c r="EA152" s="40"/>
      <c r="EB152" s="40"/>
      <c r="EC152" s="40"/>
      <c r="ED152" s="40"/>
      <c r="EE152" s="40"/>
      <c r="EF152" s="40"/>
      <c r="EG152" s="40"/>
      <c r="EH152" s="40"/>
      <c r="EI152" s="40"/>
      <c r="EJ152" s="40"/>
      <c r="EK152" s="40"/>
      <c r="EL152" s="40"/>
      <c r="EM152" s="40"/>
      <c r="EN152" s="40"/>
      <c r="EO152" s="40"/>
      <c r="EP152" s="40"/>
      <c r="EQ152" s="40"/>
      <c r="ER152" s="40"/>
      <c r="ES152" s="40"/>
      <c r="ET152" s="40"/>
      <c r="EU152" s="40"/>
      <c r="EV152" s="40"/>
      <c r="EW152" s="40"/>
      <c r="EX152" s="40"/>
      <c r="EY152" s="40"/>
      <c r="EZ152" s="40"/>
      <c r="FA152" s="40"/>
      <c r="FB152" s="40"/>
      <c r="FC152" s="40"/>
      <c r="FD152" s="40"/>
      <c r="FE152" s="40"/>
      <c r="FF152" s="40"/>
      <c r="FG152" s="40"/>
      <c r="FH152" s="40"/>
      <c r="FI152" s="40"/>
      <c r="FJ152" s="40"/>
      <c r="FK152" s="40"/>
      <c r="FL152" s="40"/>
      <c r="FM152" s="40"/>
      <c r="FN152" s="40"/>
      <c r="FO152" s="40"/>
      <c r="FP152" s="40"/>
      <c r="FQ152" s="40"/>
      <c r="FR152" s="40"/>
      <c r="FS152" s="40"/>
      <c r="FT152" s="40"/>
      <c r="FU152" s="40"/>
      <c r="FV152" s="40"/>
      <c r="FW152" s="40"/>
      <c r="FX152" s="40"/>
      <c r="FY152" s="40"/>
      <c r="FZ152" s="40"/>
      <c r="GA152" s="40"/>
      <c r="GB152" s="40"/>
      <c r="GC152" s="40"/>
      <c r="GD152" s="40"/>
      <c r="GE152" s="40"/>
      <c r="GF152" s="40"/>
      <c r="GG152" s="40"/>
      <c r="GH152" s="40"/>
      <c r="GI152" s="40"/>
      <c r="GJ152" s="40"/>
      <c r="GK152" s="40"/>
      <c r="GL152" s="40"/>
      <c r="GM152" s="40"/>
      <c r="GN152" s="40"/>
      <c r="GO152" s="40"/>
      <c r="GP152" s="40"/>
      <c r="GQ152" s="40"/>
      <c r="GR152" s="40"/>
      <c r="GS152" s="40"/>
      <c r="GT152" s="40"/>
      <c r="GU152" s="40"/>
      <c r="GV152" s="40"/>
      <c r="GW152" s="40"/>
    </row>
    <row r="153" spans="7:205" ht="20.100000000000001" customHeight="1">
      <c r="G153" s="38"/>
      <c r="H153" s="38"/>
      <c r="I153" s="38"/>
      <c r="J153" s="38"/>
      <c r="K153" s="38"/>
      <c r="L153" s="38"/>
      <c r="M153" s="38"/>
      <c r="N153" s="38"/>
      <c r="O153" s="38"/>
      <c r="P153" s="38"/>
      <c r="Q153" s="38"/>
      <c r="R153" s="38"/>
      <c r="S153" s="38"/>
      <c r="T153" s="38"/>
      <c r="U153" s="38"/>
      <c r="V153" s="38"/>
      <c r="W153" s="38"/>
      <c r="X153" s="38"/>
      <c r="Y153" s="38"/>
      <c r="Z153" s="38"/>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40"/>
      <c r="CR153" s="40"/>
      <c r="CS153" s="40"/>
      <c r="CT153" s="40"/>
      <c r="CU153" s="40"/>
      <c r="CV153" s="40"/>
      <c r="CW153" s="40"/>
      <c r="CX153" s="40"/>
      <c r="CY153" s="40"/>
      <c r="CZ153" s="40"/>
      <c r="DA153" s="40"/>
      <c r="DB153" s="40"/>
      <c r="DC153" s="40"/>
      <c r="DD153" s="40"/>
      <c r="DE153" s="40"/>
      <c r="DF153" s="40"/>
      <c r="DG153" s="40"/>
      <c r="DH153" s="40"/>
      <c r="DI153" s="40"/>
      <c r="DJ153" s="40"/>
      <c r="DK153" s="40"/>
      <c r="DL153" s="40"/>
      <c r="DM153" s="40"/>
      <c r="DN153" s="40"/>
      <c r="DO153" s="40"/>
      <c r="DP153" s="40"/>
      <c r="DQ153" s="40"/>
      <c r="DR153" s="40"/>
      <c r="DS153" s="40"/>
      <c r="DT153" s="40"/>
      <c r="DU153" s="40"/>
      <c r="DV153" s="40"/>
      <c r="DW153" s="40"/>
      <c r="DX153" s="40"/>
      <c r="DY153" s="40"/>
      <c r="DZ153" s="40"/>
      <c r="EA153" s="40"/>
      <c r="EB153" s="40"/>
      <c r="EC153" s="40"/>
      <c r="ED153" s="40"/>
      <c r="EE153" s="40"/>
      <c r="EF153" s="40"/>
      <c r="EG153" s="40"/>
      <c r="EH153" s="40"/>
      <c r="EI153" s="40"/>
      <c r="EJ153" s="40"/>
      <c r="EK153" s="40"/>
      <c r="EL153" s="40"/>
      <c r="EM153" s="40"/>
      <c r="EN153" s="40"/>
      <c r="EO153" s="40"/>
      <c r="EP153" s="40"/>
      <c r="EQ153" s="40"/>
      <c r="ER153" s="40"/>
      <c r="ES153" s="40"/>
      <c r="ET153" s="40"/>
      <c r="EU153" s="40"/>
      <c r="EV153" s="40"/>
      <c r="EW153" s="40"/>
      <c r="EX153" s="40"/>
      <c r="EY153" s="40"/>
      <c r="EZ153" s="40"/>
      <c r="FA153" s="40"/>
      <c r="FB153" s="40"/>
      <c r="FC153" s="40"/>
      <c r="FD153" s="40"/>
      <c r="FE153" s="40"/>
      <c r="FF153" s="40"/>
      <c r="FG153" s="40"/>
      <c r="FH153" s="40"/>
      <c r="FI153" s="40"/>
      <c r="FJ153" s="40"/>
      <c r="FK153" s="40"/>
      <c r="FL153" s="40"/>
      <c r="FM153" s="40"/>
      <c r="FN153" s="40"/>
      <c r="FO153" s="40"/>
      <c r="FP153" s="40"/>
      <c r="FQ153" s="40"/>
      <c r="FR153" s="40"/>
      <c r="FS153" s="40"/>
      <c r="FT153" s="40"/>
      <c r="FU153" s="40"/>
      <c r="FV153" s="40"/>
      <c r="FW153" s="40"/>
      <c r="FX153" s="40"/>
      <c r="FY153" s="40"/>
      <c r="FZ153" s="40"/>
      <c r="GA153" s="40"/>
      <c r="GB153" s="40"/>
      <c r="GC153" s="40"/>
      <c r="GD153" s="40"/>
      <c r="GE153" s="40"/>
      <c r="GF153" s="40"/>
      <c r="GG153" s="40"/>
      <c r="GH153" s="40"/>
      <c r="GI153" s="40"/>
      <c r="GJ153" s="40"/>
      <c r="GK153" s="40"/>
      <c r="GL153" s="40"/>
      <c r="GM153" s="40"/>
      <c r="GN153" s="40"/>
      <c r="GO153" s="40"/>
      <c r="GP153" s="40"/>
      <c r="GQ153" s="40"/>
      <c r="GR153" s="40"/>
      <c r="GS153" s="40"/>
      <c r="GT153" s="40"/>
      <c r="GU153" s="40"/>
      <c r="GV153" s="40"/>
      <c r="GW153" s="40"/>
    </row>
    <row r="154" spans="7:205" ht="20.100000000000001" customHeight="1">
      <c r="G154" s="38"/>
      <c r="H154" s="38"/>
      <c r="I154" s="38"/>
      <c r="J154" s="38"/>
      <c r="K154" s="38"/>
      <c r="L154" s="38"/>
      <c r="M154" s="38"/>
      <c r="N154" s="38"/>
      <c r="O154" s="38"/>
      <c r="P154" s="38"/>
      <c r="Q154" s="38"/>
      <c r="R154" s="38"/>
      <c r="S154" s="38"/>
      <c r="T154" s="38"/>
      <c r="U154" s="38"/>
      <c r="V154" s="38"/>
      <c r="W154" s="38"/>
      <c r="X154" s="38"/>
      <c r="Y154" s="38"/>
      <c r="Z154" s="38"/>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40"/>
      <c r="CR154" s="40"/>
      <c r="CS154" s="40"/>
      <c r="CT154" s="40"/>
      <c r="CU154" s="40"/>
      <c r="CV154" s="40"/>
      <c r="CW154" s="40"/>
      <c r="CX154" s="40"/>
      <c r="CY154" s="40"/>
      <c r="CZ154" s="40"/>
      <c r="DA154" s="40"/>
      <c r="DB154" s="40"/>
      <c r="DC154" s="40"/>
      <c r="DD154" s="40"/>
      <c r="DE154" s="40"/>
      <c r="DF154" s="40"/>
      <c r="DG154" s="40"/>
      <c r="DH154" s="40"/>
      <c r="DI154" s="40"/>
      <c r="DJ154" s="40"/>
      <c r="DK154" s="40"/>
      <c r="DL154" s="40"/>
      <c r="DM154" s="40"/>
      <c r="DN154" s="40"/>
      <c r="DO154" s="40"/>
      <c r="DP154" s="40"/>
      <c r="DQ154" s="40"/>
      <c r="DR154" s="40"/>
      <c r="DS154" s="40"/>
      <c r="DT154" s="40"/>
      <c r="DU154" s="40"/>
      <c r="DV154" s="40"/>
      <c r="DW154" s="40"/>
      <c r="DX154" s="40"/>
      <c r="DY154" s="40"/>
      <c r="DZ154" s="40"/>
      <c r="EA154" s="40"/>
      <c r="EB154" s="40"/>
      <c r="EC154" s="40"/>
      <c r="ED154" s="40"/>
      <c r="EE154" s="40"/>
      <c r="EF154" s="40"/>
      <c r="EG154" s="40"/>
      <c r="EH154" s="40"/>
      <c r="EI154" s="40"/>
      <c r="EJ154" s="40"/>
      <c r="EK154" s="40"/>
      <c r="EL154" s="40"/>
      <c r="EM154" s="40"/>
      <c r="EN154" s="40"/>
      <c r="EO154" s="40"/>
      <c r="EP154" s="40"/>
      <c r="EQ154" s="40"/>
      <c r="ER154" s="40"/>
      <c r="ES154" s="40"/>
      <c r="ET154" s="40"/>
      <c r="EU154" s="40"/>
      <c r="EV154" s="40"/>
      <c r="EW154" s="40"/>
      <c r="EX154" s="40"/>
      <c r="EY154" s="40"/>
      <c r="EZ154" s="40"/>
      <c r="FA154" s="40"/>
      <c r="FB154" s="40"/>
      <c r="FC154" s="40"/>
      <c r="FD154" s="40"/>
      <c r="FE154" s="40"/>
      <c r="FF154" s="40"/>
      <c r="FG154" s="40"/>
      <c r="FH154" s="40"/>
      <c r="FI154" s="40"/>
      <c r="FJ154" s="40"/>
      <c r="FK154" s="40"/>
      <c r="FL154" s="40"/>
      <c r="FM154" s="40"/>
      <c r="FN154" s="40"/>
      <c r="FO154" s="40"/>
      <c r="FP154" s="40"/>
      <c r="FQ154" s="40"/>
      <c r="FR154" s="40"/>
      <c r="FS154" s="40"/>
      <c r="FT154" s="40"/>
      <c r="FU154" s="40"/>
      <c r="FV154" s="40"/>
      <c r="FW154" s="40"/>
      <c r="FX154" s="40"/>
      <c r="FY154" s="40"/>
      <c r="FZ154" s="40"/>
      <c r="GA154" s="40"/>
      <c r="GB154" s="40"/>
      <c r="GC154" s="40"/>
      <c r="GD154" s="40"/>
      <c r="GE154" s="40"/>
      <c r="GF154" s="40"/>
      <c r="GG154" s="40"/>
      <c r="GH154" s="40"/>
      <c r="GI154" s="40"/>
      <c r="GJ154" s="40"/>
      <c r="GK154" s="40"/>
      <c r="GL154" s="40"/>
      <c r="GM154" s="40"/>
      <c r="GN154" s="40"/>
      <c r="GO154" s="40"/>
      <c r="GP154" s="40"/>
      <c r="GQ154" s="40"/>
      <c r="GR154" s="40"/>
      <c r="GS154" s="40"/>
      <c r="GT154" s="40"/>
      <c r="GU154" s="40"/>
      <c r="GV154" s="40"/>
      <c r="GW154" s="40"/>
    </row>
    <row r="155" spans="7:205" ht="20.100000000000001" customHeight="1">
      <c r="G155" s="38"/>
      <c r="H155" s="38"/>
      <c r="I155" s="38"/>
      <c r="J155" s="38"/>
      <c r="K155" s="38"/>
      <c r="L155" s="38"/>
      <c r="M155" s="38"/>
      <c r="N155" s="38"/>
      <c r="O155" s="38"/>
      <c r="P155" s="38"/>
      <c r="Q155" s="38"/>
      <c r="R155" s="38"/>
      <c r="S155" s="38"/>
      <c r="T155" s="38"/>
      <c r="U155" s="38"/>
      <c r="V155" s="38"/>
      <c r="W155" s="38"/>
      <c r="X155" s="38"/>
      <c r="Y155" s="38"/>
      <c r="Z155" s="38"/>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L155" s="40"/>
      <c r="CM155" s="40"/>
      <c r="CN155" s="40"/>
      <c r="CO155" s="40"/>
      <c r="CP155" s="40"/>
      <c r="CQ155" s="40"/>
      <c r="CR155" s="40"/>
      <c r="CS155" s="40"/>
      <c r="CT155" s="40"/>
      <c r="CU155" s="40"/>
      <c r="CV155" s="40"/>
      <c r="CW155" s="40"/>
      <c r="CX155" s="40"/>
      <c r="CY155" s="40"/>
      <c r="CZ155" s="40"/>
      <c r="DA155" s="40"/>
      <c r="DB155" s="40"/>
      <c r="DC155" s="40"/>
      <c r="DD155" s="40"/>
      <c r="DE155" s="40"/>
      <c r="DF155" s="40"/>
      <c r="DG155" s="40"/>
      <c r="DH155" s="40"/>
      <c r="DI155" s="40"/>
      <c r="DJ155" s="40"/>
      <c r="DK155" s="40"/>
      <c r="DL155" s="40"/>
      <c r="DM155" s="40"/>
      <c r="DN155" s="40"/>
      <c r="DO155" s="40"/>
      <c r="DP155" s="40"/>
      <c r="DQ155" s="40"/>
      <c r="DR155" s="40"/>
      <c r="DS155" s="40"/>
      <c r="DT155" s="40"/>
      <c r="DU155" s="40"/>
      <c r="DV155" s="40"/>
      <c r="DW155" s="40"/>
      <c r="DX155" s="40"/>
      <c r="DY155" s="40"/>
      <c r="DZ155" s="40"/>
      <c r="EA155" s="40"/>
      <c r="EB155" s="40"/>
      <c r="EC155" s="40"/>
      <c r="ED155" s="40"/>
      <c r="EE155" s="40"/>
      <c r="EF155" s="40"/>
      <c r="EG155" s="40"/>
      <c r="EH155" s="40"/>
      <c r="EI155" s="40"/>
      <c r="EJ155" s="40"/>
      <c r="EK155" s="40"/>
      <c r="EL155" s="40"/>
      <c r="EM155" s="40"/>
      <c r="EN155" s="40"/>
      <c r="EO155" s="40"/>
      <c r="EP155" s="40"/>
      <c r="EQ155" s="40"/>
      <c r="ER155" s="40"/>
      <c r="ES155" s="40"/>
      <c r="ET155" s="40"/>
      <c r="EU155" s="40"/>
      <c r="EV155" s="40"/>
      <c r="EW155" s="40"/>
      <c r="EX155" s="40"/>
      <c r="EY155" s="40"/>
      <c r="EZ155" s="40"/>
      <c r="FA155" s="40"/>
      <c r="FB155" s="40"/>
      <c r="FC155" s="40"/>
      <c r="FD155" s="40"/>
      <c r="FE155" s="40"/>
      <c r="FF155" s="40"/>
      <c r="FG155" s="40"/>
      <c r="FH155" s="40"/>
      <c r="FI155" s="40"/>
      <c r="FJ155" s="40"/>
      <c r="FK155" s="40"/>
      <c r="FL155" s="40"/>
      <c r="FM155" s="40"/>
      <c r="FN155" s="40"/>
      <c r="FO155" s="40"/>
      <c r="FP155" s="40"/>
      <c r="FQ155" s="40"/>
      <c r="FR155" s="40"/>
      <c r="FS155" s="40"/>
      <c r="FT155" s="40"/>
      <c r="FU155" s="40"/>
      <c r="FV155" s="40"/>
      <c r="FW155" s="40"/>
      <c r="FX155" s="40"/>
      <c r="FY155" s="40"/>
      <c r="FZ155" s="40"/>
      <c r="GA155" s="40"/>
      <c r="GB155" s="40"/>
      <c r="GC155" s="40"/>
      <c r="GD155" s="40"/>
      <c r="GE155" s="40"/>
      <c r="GF155" s="40"/>
      <c r="GG155" s="40"/>
      <c r="GH155" s="40"/>
      <c r="GI155" s="40"/>
      <c r="GJ155" s="40"/>
      <c r="GK155" s="40"/>
      <c r="GL155" s="40"/>
      <c r="GM155" s="40"/>
      <c r="GN155" s="40"/>
      <c r="GO155" s="40"/>
      <c r="GP155" s="40"/>
      <c r="GQ155" s="40"/>
      <c r="GR155" s="40"/>
      <c r="GS155" s="40"/>
      <c r="GT155" s="40"/>
      <c r="GU155" s="40"/>
      <c r="GV155" s="40"/>
      <c r="GW155" s="40"/>
    </row>
    <row r="156" spans="7:205" ht="20.100000000000001" customHeight="1">
      <c r="G156" s="38"/>
      <c r="H156" s="38"/>
      <c r="I156" s="38"/>
      <c r="J156" s="38"/>
      <c r="K156" s="38"/>
      <c r="L156" s="38"/>
      <c r="M156" s="38"/>
      <c r="N156" s="38"/>
      <c r="O156" s="38"/>
      <c r="P156" s="38"/>
      <c r="Q156" s="38"/>
      <c r="R156" s="38"/>
      <c r="S156" s="38"/>
      <c r="T156" s="38"/>
      <c r="U156" s="38"/>
      <c r="V156" s="38"/>
      <c r="W156" s="38"/>
      <c r="X156" s="38"/>
      <c r="Y156" s="38"/>
      <c r="Z156" s="38"/>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0"/>
      <c r="AX156" s="40"/>
      <c r="AY156" s="40"/>
      <c r="AZ156" s="40"/>
      <c r="BA156" s="40"/>
      <c r="BB156" s="40"/>
      <c r="BC156" s="40"/>
      <c r="BD156" s="40"/>
      <c r="BE156" s="40"/>
      <c r="BF156" s="40"/>
      <c r="BG156" s="40"/>
      <c r="BH156" s="40"/>
      <c r="BI156" s="40"/>
      <c r="BJ156" s="40"/>
      <c r="BK156" s="40"/>
      <c r="BL156" s="40"/>
      <c r="BM156" s="40"/>
      <c r="BN156" s="40"/>
      <c r="BO156" s="40"/>
      <c r="BP156" s="40"/>
      <c r="BQ156" s="40"/>
      <c r="BR156" s="40"/>
      <c r="BS156" s="40"/>
      <c r="BT156" s="40"/>
      <c r="BU156" s="40"/>
      <c r="BV156" s="40"/>
      <c r="BW156" s="40"/>
      <c r="BX156" s="40"/>
      <c r="BY156" s="40"/>
      <c r="BZ156" s="40"/>
      <c r="CA156" s="40"/>
      <c r="CB156" s="40"/>
      <c r="CC156" s="40"/>
      <c r="CD156" s="40"/>
      <c r="CE156" s="40"/>
      <c r="CF156" s="40"/>
      <c r="CG156" s="40"/>
      <c r="CH156" s="40"/>
      <c r="CI156" s="40"/>
      <c r="CJ156" s="40"/>
      <c r="CK156" s="40"/>
      <c r="CL156" s="40"/>
      <c r="CM156" s="40"/>
      <c r="CN156" s="40"/>
      <c r="CO156" s="40"/>
      <c r="CP156" s="40"/>
      <c r="CQ156" s="40"/>
      <c r="CR156" s="40"/>
      <c r="CS156" s="40"/>
      <c r="CT156" s="40"/>
      <c r="CU156" s="40"/>
      <c r="CV156" s="40"/>
      <c r="CW156" s="40"/>
      <c r="CX156" s="40"/>
      <c r="CY156" s="40"/>
      <c r="CZ156" s="40"/>
      <c r="DA156" s="40"/>
      <c r="DB156" s="40"/>
      <c r="DC156" s="40"/>
      <c r="DD156" s="40"/>
      <c r="DE156" s="40"/>
      <c r="DF156" s="40"/>
      <c r="DG156" s="40"/>
      <c r="DH156" s="40"/>
      <c r="DI156" s="40"/>
      <c r="DJ156" s="40"/>
      <c r="DK156" s="40"/>
      <c r="DL156" s="40"/>
      <c r="DM156" s="40"/>
      <c r="DN156" s="40"/>
      <c r="DO156" s="40"/>
      <c r="DP156" s="40"/>
      <c r="DQ156" s="40"/>
      <c r="DR156" s="40"/>
      <c r="DS156" s="40"/>
      <c r="DT156" s="40"/>
      <c r="DU156" s="40"/>
      <c r="DV156" s="40"/>
      <c r="DW156" s="40"/>
      <c r="DX156" s="40"/>
      <c r="DY156" s="40"/>
      <c r="DZ156" s="40"/>
      <c r="EA156" s="40"/>
      <c r="EB156" s="40"/>
      <c r="EC156" s="40"/>
      <c r="ED156" s="40"/>
      <c r="EE156" s="40"/>
      <c r="EF156" s="40"/>
      <c r="EG156" s="40"/>
      <c r="EH156" s="40"/>
      <c r="EI156" s="40"/>
      <c r="EJ156" s="40"/>
      <c r="EK156" s="40"/>
      <c r="EL156" s="40"/>
      <c r="EM156" s="40"/>
      <c r="EN156" s="40"/>
      <c r="EO156" s="40"/>
      <c r="EP156" s="40"/>
      <c r="EQ156" s="40"/>
      <c r="ER156" s="40"/>
      <c r="ES156" s="40"/>
      <c r="ET156" s="40"/>
      <c r="EU156" s="40"/>
      <c r="EV156" s="40"/>
      <c r="EW156" s="40"/>
      <c r="EX156" s="40"/>
      <c r="EY156" s="40"/>
      <c r="EZ156" s="40"/>
      <c r="FA156" s="40"/>
      <c r="FB156" s="40"/>
      <c r="FC156" s="40"/>
      <c r="FD156" s="40"/>
      <c r="FE156" s="40"/>
      <c r="FF156" s="40"/>
      <c r="FG156" s="40"/>
      <c r="FH156" s="40"/>
      <c r="FI156" s="40"/>
      <c r="FJ156" s="40"/>
      <c r="FK156" s="40"/>
      <c r="FL156" s="40"/>
      <c r="FM156" s="40"/>
      <c r="FN156" s="40"/>
      <c r="FO156" s="40"/>
      <c r="FP156" s="40"/>
      <c r="FQ156" s="40"/>
      <c r="FR156" s="40"/>
      <c r="FS156" s="40"/>
      <c r="FT156" s="40"/>
      <c r="FU156" s="40"/>
      <c r="FV156" s="40"/>
      <c r="FW156" s="40"/>
      <c r="FX156" s="40"/>
      <c r="FY156" s="40"/>
      <c r="FZ156" s="40"/>
      <c r="GA156" s="40"/>
      <c r="GB156" s="40"/>
      <c r="GC156" s="40"/>
      <c r="GD156" s="40"/>
      <c r="GE156" s="40"/>
      <c r="GF156" s="40"/>
      <c r="GG156" s="40"/>
      <c r="GH156" s="40"/>
      <c r="GI156" s="40"/>
      <c r="GJ156" s="40"/>
      <c r="GK156" s="40"/>
      <c r="GL156" s="40"/>
      <c r="GM156" s="40"/>
      <c r="GN156" s="40"/>
      <c r="GO156" s="40"/>
      <c r="GP156" s="40"/>
      <c r="GQ156" s="40"/>
      <c r="GR156" s="40"/>
      <c r="GS156" s="40"/>
      <c r="GT156" s="40"/>
      <c r="GU156" s="40"/>
      <c r="GV156" s="40"/>
      <c r="GW156" s="40"/>
    </row>
    <row r="157" spans="7:205" ht="20.100000000000001" customHeight="1">
      <c r="G157" s="38"/>
      <c r="H157" s="38"/>
      <c r="I157" s="38"/>
      <c r="J157" s="38"/>
      <c r="K157" s="38"/>
      <c r="L157" s="38"/>
      <c r="M157" s="38"/>
      <c r="N157" s="38"/>
      <c r="O157" s="38"/>
      <c r="P157" s="38"/>
      <c r="Q157" s="38"/>
      <c r="R157" s="38"/>
      <c r="S157" s="38"/>
      <c r="T157" s="38"/>
      <c r="U157" s="38"/>
      <c r="V157" s="38"/>
      <c r="W157" s="38"/>
      <c r="X157" s="38"/>
      <c r="Y157" s="38"/>
      <c r="Z157" s="38"/>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0"/>
      <c r="AX157" s="40"/>
      <c r="AY157" s="40"/>
      <c r="AZ157" s="40"/>
      <c r="BA157" s="40"/>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40"/>
      <c r="BY157" s="40"/>
      <c r="BZ157" s="40"/>
      <c r="CA157" s="40"/>
      <c r="CB157" s="40"/>
      <c r="CC157" s="40"/>
      <c r="CD157" s="40"/>
      <c r="CE157" s="40"/>
      <c r="CF157" s="40"/>
      <c r="CG157" s="40"/>
      <c r="CH157" s="40"/>
      <c r="CI157" s="40"/>
      <c r="CJ157" s="40"/>
      <c r="CK157" s="40"/>
      <c r="CL157" s="40"/>
      <c r="CM157" s="40"/>
      <c r="CN157" s="40"/>
      <c r="CO157" s="40"/>
      <c r="CP157" s="40"/>
      <c r="CQ157" s="40"/>
      <c r="CR157" s="40"/>
      <c r="CS157" s="40"/>
      <c r="CT157" s="40"/>
      <c r="CU157" s="40"/>
      <c r="CV157" s="40"/>
      <c r="CW157" s="40"/>
      <c r="CX157" s="40"/>
      <c r="CY157" s="40"/>
      <c r="CZ157" s="40"/>
      <c r="DA157" s="40"/>
      <c r="DB157" s="40"/>
      <c r="DC157" s="40"/>
      <c r="DD157" s="40"/>
      <c r="DE157" s="40"/>
      <c r="DF157" s="40"/>
      <c r="DG157" s="40"/>
      <c r="DH157" s="40"/>
      <c r="DI157" s="40"/>
      <c r="DJ157" s="40"/>
      <c r="DK157" s="40"/>
      <c r="DL157" s="40"/>
      <c r="DM157" s="40"/>
      <c r="DN157" s="40"/>
      <c r="DO157" s="40"/>
      <c r="DP157" s="40"/>
      <c r="DQ157" s="40"/>
      <c r="DR157" s="40"/>
      <c r="DS157" s="40"/>
      <c r="DT157" s="40"/>
      <c r="DU157" s="40"/>
      <c r="DV157" s="40"/>
      <c r="DW157" s="40"/>
      <c r="DX157" s="40"/>
      <c r="DY157" s="40"/>
      <c r="DZ157" s="40"/>
      <c r="EA157" s="40"/>
      <c r="EB157" s="40"/>
      <c r="EC157" s="40"/>
      <c r="ED157" s="40"/>
      <c r="EE157" s="40"/>
      <c r="EF157" s="40"/>
      <c r="EG157" s="40"/>
      <c r="EH157" s="40"/>
      <c r="EI157" s="40"/>
      <c r="EJ157" s="40"/>
      <c r="EK157" s="40"/>
      <c r="EL157" s="40"/>
      <c r="EM157" s="40"/>
      <c r="EN157" s="40"/>
      <c r="EO157" s="40"/>
      <c r="EP157" s="40"/>
      <c r="EQ157" s="40"/>
      <c r="ER157" s="40"/>
      <c r="ES157" s="40"/>
      <c r="ET157" s="40"/>
      <c r="EU157" s="40"/>
      <c r="EV157" s="40"/>
      <c r="EW157" s="40"/>
      <c r="EX157" s="40"/>
      <c r="EY157" s="40"/>
      <c r="EZ157" s="40"/>
      <c r="FA157" s="40"/>
      <c r="FB157" s="40"/>
      <c r="FC157" s="40"/>
      <c r="FD157" s="40"/>
      <c r="FE157" s="40"/>
      <c r="FF157" s="40"/>
      <c r="FG157" s="40"/>
      <c r="FH157" s="40"/>
      <c r="FI157" s="40"/>
      <c r="FJ157" s="40"/>
      <c r="FK157" s="40"/>
      <c r="FL157" s="40"/>
      <c r="FM157" s="40"/>
      <c r="FN157" s="40"/>
      <c r="FO157" s="40"/>
      <c r="FP157" s="40"/>
      <c r="FQ157" s="40"/>
      <c r="FR157" s="40"/>
      <c r="FS157" s="40"/>
      <c r="FT157" s="40"/>
      <c r="FU157" s="40"/>
      <c r="FV157" s="40"/>
      <c r="FW157" s="40"/>
      <c r="FX157" s="40"/>
      <c r="FY157" s="40"/>
      <c r="FZ157" s="40"/>
      <c r="GA157" s="40"/>
      <c r="GB157" s="40"/>
      <c r="GC157" s="40"/>
      <c r="GD157" s="40"/>
      <c r="GE157" s="40"/>
      <c r="GF157" s="40"/>
      <c r="GG157" s="40"/>
      <c r="GH157" s="40"/>
      <c r="GI157" s="40"/>
      <c r="GJ157" s="40"/>
      <c r="GK157" s="40"/>
      <c r="GL157" s="40"/>
      <c r="GM157" s="40"/>
      <c r="GN157" s="40"/>
      <c r="GO157" s="40"/>
      <c r="GP157" s="40"/>
      <c r="GQ157" s="40"/>
      <c r="GR157" s="40"/>
      <c r="GS157" s="40"/>
      <c r="GT157" s="40"/>
      <c r="GU157" s="40"/>
      <c r="GV157" s="40"/>
      <c r="GW157" s="40"/>
    </row>
    <row r="158" spans="7:205" ht="20.100000000000001" customHeight="1">
      <c r="G158" s="38"/>
      <c r="H158" s="38"/>
      <c r="I158" s="38"/>
      <c r="J158" s="38"/>
      <c r="K158" s="38"/>
      <c r="L158" s="38"/>
      <c r="M158" s="38"/>
      <c r="N158" s="38"/>
      <c r="O158" s="38"/>
      <c r="P158" s="38"/>
      <c r="Q158" s="38"/>
      <c r="R158" s="38"/>
      <c r="S158" s="38"/>
      <c r="T158" s="38"/>
      <c r="U158" s="38"/>
      <c r="V158" s="38"/>
      <c r="W158" s="38"/>
      <c r="X158" s="38"/>
      <c r="Y158" s="38"/>
      <c r="Z158" s="38"/>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40"/>
      <c r="CR158" s="40"/>
      <c r="CS158" s="40"/>
      <c r="CT158" s="40"/>
      <c r="CU158" s="40"/>
      <c r="CV158" s="40"/>
      <c r="CW158" s="40"/>
      <c r="CX158" s="40"/>
      <c r="CY158" s="40"/>
      <c r="CZ158" s="40"/>
      <c r="DA158" s="40"/>
      <c r="DB158" s="40"/>
      <c r="DC158" s="40"/>
      <c r="DD158" s="40"/>
      <c r="DE158" s="40"/>
      <c r="DF158" s="40"/>
      <c r="DG158" s="40"/>
      <c r="DH158" s="40"/>
      <c r="DI158" s="40"/>
      <c r="DJ158" s="40"/>
      <c r="DK158" s="40"/>
      <c r="DL158" s="40"/>
      <c r="DM158" s="40"/>
      <c r="DN158" s="40"/>
      <c r="DO158" s="40"/>
      <c r="DP158" s="40"/>
      <c r="DQ158" s="40"/>
      <c r="DR158" s="40"/>
      <c r="DS158" s="40"/>
      <c r="DT158" s="40"/>
      <c r="DU158" s="40"/>
      <c r="DV158" s="40"/>
      <c r="DW158" s="40"/>
      <c r="DX158" s="40"/>
      <c r="DY158" s="40"/>
      <c r="DZ158" s="40"/>
      <c r="EA158" s="40"/>
      <c r="EB158" s="40"/>
      <c r="EC158" s="40"/>
      <c r="ED158" s="40"/>
      <c r="EE158" s="40"/>
      <c r="EF158" s="40"/>
      <c r="EG158" s="40"/>
      <c r="EH158" s="40"/>
      <c r="EI158" s="40"/>
      <c r="EJ158" s="40"/>
      <c r="EK158" s="40"/>
      <c r="EL158" s="40"/>
      <c r="EM158" s="40"/>
      <c r="EN158" s="40"/>
      <c r="EO158" s="40"/>
      <c r="EP158" s="40"/>
      <c r="EQ158" s="40"/>
      <c r="ER158" s="40"/>
      <c r="ES158" s="40"/>
      <c r="ET158" s="40"/>
      <c r="EU158" s="40"/>
      <c r="EV158" s="40"/>
      <c r="EW158" s="40"/>
      <c r="EX158" s="40"/>
      <c r="EY158" s="40"/>
      <c r="EZ158" s="40"/>
      <c r="FA158" s="40"/>
      <c r="FB158" s="40"/>
      <c r="FC158" s="40"/>
      <c r="FD158" s="40"/>
      <c r="FE158" s="40"/>
      <c r="FF158" s="40"/>
      <c r="FG158" s="40"/>
      <c r="FH158" s="40"/>
      <c r="FI158" s="40"/>
      <c r="FJ158" s="40"/>
      <c r="FK158" s="40"/>
      <c r="FL158" s="40"/>
      <c r="FM158" s="40"/>
      <c r="FN158" s="40"/>
      <c r="FO158" s="40"/>
      <c r="FP158" s="40"/>
      <c r="FQ158" s="40"/>
      <c r="FR158" s="40"/>
      <c r="FS158" s="40"/>
      <c r="FT158" s="40"/>
      <c r="FU158" s="40"/>
      <c r="FV158" s="40"/>
      <c r="FW158" s="40"/>
      <c r="FX158" s="40"/>
      <c r="FY158" s="40"/>
      <c r="FZ158" s="40"/>
      <c r="GA158" s="40"/>
      <c r="GB158" s="40"/>
      <c r="GC158" s="40"/>
      <c r="GD158" s="40"/>
      <c r="GE158" s="40"/>
      <c r="GF158" s="40"/>
      <c r="GG158" s="40"/>
      <c r="GH158" s="40"/>
      <c r="GI158" s="40"/>
      <c r="GJ158" s="40"/>
      <c r="GK158" s="40"/>
      <c r="GL158" s="40"/>
      <c r="GM158" s="40"/>
      <c r="GN158" s="40"/>
      <c r="GO158" s="40"/>
      <c r="GP158" s="40"/>
      <c r="GQ158" s="40"/>
      <c r="GR158" s="40"/>
      <c r="GS158" s="40"/>
      <c r="GT158" s="40"/>
      <c r="GU158" s="40"/>
      <c r="GV158" s="40"/>
      <c r="GW158" s="40"/>
    </row>
    <row r="159" spans="7:205" ht="20.100000000000001" customHeight="1">
      <c r="G159" s="38"/>
      <c r="H159" s="38"/>
      <c r="I159" s="38"/>
      <c r="J159" s="38"/>
      <c r="K159" s="38"/>
      <c r="L159" s="38"/>
      <c r="M159" s="38"/>
      <c r="N159" s="38"/>
      <c r="O159" s="38"/>
      <c r="P159" s="38"/>
      <c r="Q159" s="38"/>
      <c r="R159" s="38"/>
      <c r="S159" s="38"/>
      <c r="T159" s="38"/>
      <c r="U159" s="38"/>
      <c r="V159" s="38"/>
      <c r="W159" s="38"/>
      <c r="X159" s="38"/>
      <c r="Y159" s="38"/>
      <c r="Z159" s="38"/>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40"/>
      <c r="CR159" s="40"/>
      <c r="CS159" s="40"/>
      <c r="CT159" s="40"/>
      <c r="CU159" s="40"/>
      <c r="CV159" s="40"/>
      <c r="CW159" s="40"/>
      <c r="CX159" s="40"/>
      <c r="CY159" s="40"/>
      <c r="CZ159" s="40"/>
      <c r="DA159" s="40"/>
      <c r="DB159" s="40"/>
      <c r="DC159" s="40"/>
      <c r="DD159" s="40"/>
      <c r="DE159" s="40"/>
      <c r="DF159" s="40"/>
      <c r="DG159" s="40"/>
      <c r="DH159" s="40"/>
      <c r="DI159" s="40"/>
      <c r="DJ159" s="40"/>
      <c r="DK159" s="40"/>
      <c r="DL159" s="40"/>
      <c r="DM159" s="40"/>
      <c r="DN159" s="40"/>
      <c r="DO159" s="40"/>
      <c r="DP159" s="40"/>
      <c r="DQ159" s="40"/>
      <c r="DR159" s="40"/>
      <c r="DS159" s="40"/>
      <c r="DT159" s="40"/>
      <c r="DU159" s="40"/>
      <c r="DV159" s="40"/>
      <c r="DW159" s="40"/>
      <c r="DX159" s="40"/>
      <c r="DY159" s="40"/>
      <c r="DZ159" s="40"/>
      <c r="EA159" s="40"/>
      <c r="EB159" s="40"/>
      <c r="EC159" s="40"/>
      <c r="ED159" s="40"/>
      <c r="EE159" s="40"/>
      <c r="EF159" s="40"/>
      <c r="EG159" s="40"/>
      <c r="EH159" s="40"/>
      <c r="EI159" s="40"/>
      <c r="EJ159" s="40"/>
      <c r="EK159" s="40"/>
      <c r="EL159" s="40"/>
      <c r="EM159" s="40"/>
      <c r="EN159" s="40"/>
      <c r="EO159" s="40"/>
      <c r="EP159" s="40"/>
      <c r="EQ159" s="40"/>
      <c r="ER159" s="40"/>
      <c r="ES159" s="40"/>
      <c r="ET159" s="40"/>
      <c r="EU159" s="40"/>
      <c r="EV159" s="40"/>
      <c r="EW159" s="40"/>
      <c r="EX159" s="40"/>
      <c r="EY159" s="40"/>
      <c r="EZ159" s="40"/>
      <c r="FA159" s="40"/>
      <c r="FB159" s="40"/>
      <c r="FC159" s="40"/>
      <c r="FD159" s="40"/>
      <c r="FE159" s="40"/>
      <c r="FF159" s="40"/>
      <c r="FG159" s="40"/>
      <c r="FH159" s="40"/>
      <c r="FI159" s="40"/>
      <c r="FJ159" s="40"/>
      <c r="FK159" s="40"/>
      <c r="FL159" s="40"/>
      <c r="FM159" s="40"/>
      <c r="FN159" s="40"/>
      <c r="FO159" s="40"/>
      <c r="FP159" s="40"/>
      <c r="FQ159" s="40"/>
      <c r="FR159" s="40"/>
      <c r="FS159" s="40"/>
      <c r="FT159" s="40"/>
      <c r="FU159" s="40"/>
      <c r="FV159" s="40"/>
      <c r="FW159" s="40"/>
      <c r="FX159" s="40"/>
      <c r="FY159" s="40"/>
      <c r="FZ159" s="40"/>
      <c r="GA159" s="40"/>
      <c r="GB159" s="40"/>
      <c r="GC159" s="40"/>
      <c r="GD159" s="40"/>
      <c r="GE159" s="40"/>
      <c r="GF159" s="40"/>
      <c r="GG159" s="40"/>
      <c r="GH159" s="40"/>
      <c r="GI159" s="40"/>
      <c r="GJ159" s="40"/>
      <c r="GK159" s="40"/>
      <c r="GL159" s="40"/>
      <c r="GM159" s="40"/>
      <c r="GN159" s="40"/>
      <c r="GO159" s="40"/>
      <c r="GP159" s="40"/>
      <c r="GQ159" s="40"/>
      <c r="GR159" s="40"/>
      <c r="GS159" s="40"/>
      <c r="GT159" s="40"/>
      <c r="GU159" s="40"/>
      <c r="GV159" s="40"/>
      <c r="GW159" s="40"/>
    </row>
    <row r="160" spans="7:205" ht="20.100000000000001" customHeight="1">
      <c r="G160" s="38"/>
      <c r="H160" s="38"/>
      <c r="I160" s="38"/>
      <c r="J160" s="38"/>
      <c r="K160" s="38"/>
      <c r="L160" s="38"/>
      <c r="M160" s="38"/>
      <c r="N160" s="38"/>
      <c r="O160" s="38"/>
      <c r="P160" s="38"/>
      <c r="Q160" s="38"/>
      <c r="R160" s="38"/>
      <c r="S160" s="38"/>
      <c r="T160" s="38"/>
      <c r="U160" s="38"/>
      <c r="V160" s="38"/>
      <c r="W160" s="38"/>
      <c r="X160" s="38"/>
      <c r="Y160" s="38"/>
      <c r="Z160" s="38"/>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c r="BQ160" s="40"/>
      <c r="BR160" s="40"/>
      <c r="BS160" s="40"/>
      <c r="BT160" s="40"/>
      <c r="BU160" s="40"/>
      <c r="BV160" s="40"/>
      <c r="BW160" s="40"/>
      <c r="BX160" s="40"/>
      <c r="BY160" s="40"/>
      <c r="BZ160" s="40"/>
      <c r="CA160" s="40"/>
      <c r="CB160" s="40"/>
      <c r="CC160" s="40"/>
      <c r="CD160" s="40"/>
      <c r="CE160" s="40"/>
      <c r="CF160" s="40"/>
      <c r="CG160" s="40"/>
      <c r="CH160" s="40"/>
      <c r="CI160" s="40"/>
      <c r="CJ160" s="40"/>
      <c r="CK160" s="40"/>
      <c r="CL160" s="40"/>
      <c r="CM160" s="40"/>
      <c r="CN160" s="40"/>
      <c r="CO160" s="40"/>
      <c r="CP160" s="40"/>
      <c r="CQ160" s="40"/>
      <c r="CR160" s="40"/>
      <c r="CS160" s="40"/>
      <c r="CT160" s="40"/>
      <c r="CU160" s="40"/>
      <c r="CV160" s="40"/>
      <c r="CW160" s="40"/>
      <c r="CX160" s="40"/>
      <c r="CY160" s="40"/>
      <c r="CZ160" s="40"/>
      <c r="DA160" s="40"/>
      <c r="DB160" s="40"/>
      <c r="DC160" s="40"/>
      <c r="DD160" s="40"/>
      <c r="DE160" s="40"/>
      <c r="DF160" s="40"/>
      <c r="DG160" s="40"/>
      <c r="DH160" s="40"/>
      <c r="DI160" s="40"/>
      <c r="DJ160" s="40"/>
      <c r="DK160" s="40"/>
      <c r="DL160" s="40"/>
      <c r="DM160" s="40"/>
      <c r="DN160" s="40"/>
      <c r="DO160" s="40"/>
      <c r="DP160" s="40"/>
      <c r="DQ160" s="40"/>
      <c r="DR160" s="40"/>
      <c r="DS160" s="40"/>
      <c r="DT160" s="40"/>
      <c r="DU160" s="40"/>
      <c r="DV160" s="40"/>
      <c r="DW160" s="40"/>
      <c r="DX160" s="40"/>
      <c r="DY160" s="40"/>
      <c r="DZ160" s="40"/>
      <c r="EA160" s="40"/>
      <c r="EB160" s="40"/>
      <c r="EC160" s="40"/>
      <c r="ED160" s="40"/>
      <c r="EE160" s="40"/>
      <c r="EF160" s="40"/>
      <c r="EG160" s="40"/>
      <c r="EH160" s="40"/>
      <c r="EI160" s="40"/>
      <c r="EJ160" s="40"/>
      <c r="EK160" s="40"/>
      <c r="EL160" s="40"/>
      <c r="EM160" s="40"/>
      <c r="EN160" s="40"/>
      <c r="EO160" s="40"/>
      <c r="EP160" s="40"/>
      <c r="EQ160" s="40"/>
      <c r="ER160" s="40"/>
      <c r="ES160" s="40"/>
      <c r="ET160" s="40"/>
      <c r="EU160" s="40"/>
      <c r="EV160" s="40"/>
      <c r="EW160" s="40"/>
      <c r="EX160" s="40"/>
      <c r="EY160" s="40"/>
      <c r="EZ160" s="40"/>
      <c r="FA160" s="40"/>
      <c r="FB160" s="40"/>
      <c r="FC160" s="40"/>
      <c r="FD160" s="40"/>
      <c r="FE160" s="40"/>
      <c r="FF160" s="40"/>
      <c r="FG160" s="40"/>
      <c r="FH160" s="40"/>
      <c r="FI160" s="40"/>
      <c r="FJ160" s="40"/>
      <c r="FK160" s="40"/>
      <c r="FL160" s="40"/>
      <c r="FM160" s="40"/>
      <c r="FN160" s="40"/>
      <c r="FO160" s="40"/>
      <c r="FP160" s="40"/>
      <c r="FQ160" s="40"/>
      <c r="FR160" s="40"/>
      <c r="FS160" s="40"/>
      <c r="FT160" s="40"/>
      <c r="FU160" s="40"/>
      <c r="FV160" s="40"/>
      <c r="FW160" s="40"/>
      <c r="FX160" s="40"/>
      <c r="FY160" s="40"/>
      <c r="FZ160" s="40"/>
      <c r="GA160" s="40"/>
      <c r="GB160" s="40"/>
      <c r="GC160" s="40"/>
      <c r="GD160" s="40"/>
      <c r="GE160" s="40"/>
      <c r="GF160" s="40"/>
      <c r="GG160" s="40"/>
      <c r="GH160" s="40"/>
      <c r="GI160" s="40"/>
      <c r="GJ160" s="40"/>
      <c r="GK160" s="40"/>
      <c r="GL160" s="40"/>
      <c r="GM160" s="40"/>
      <c r="GN160" s="40"/>
      <c r="GO160" s="40"/>
      <c r="GP160" s="40"/>
      <c r="GQ160" s="40"/>
      <c r="GR160" s="40"/>
      <c r="GS160" s="40"/>
      <c r="GT160" s="40"/>
      <c r="GU160" s="40"/>
      <c r="GV160" s="40"/>
      <c r="GW160" s="40"/>
    </row>
    <row r="161" spans="7:205" ht="20.100000000000001" customHeight="1">
      <c r="G161" s="38"/>
      <c r="H161" s="38"/>
      <c r="I161" s="38"/>
      <c r="J161" s="38"/>
      <c r="K161" s="38"/>
      <c r="L161" s="38"/>
      <c r="M161" s="38"/>
      <c r="N161" s="38"/>
      <c r="O161" s="38"/>
      <c r="P161" s="38"/>
      <c r="Q161" s="38"/>
      <c r="R161" s="38"/>
      <c r="S161" s="38"/>
      <c r="T161" s="38"/>
      <c r="U161" s="38"/>
      <c r="V161" s="38"/>
      <c r="W161" s="38"/>
      <c r="X161" s="38"/>
      <c r="Y161" s="38"/>
      <c r="Z161" s="38"/>
      <c r="AA161" s="40"/>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0"/>
      <c r="AX161" s="40"/>
      <c r="AY161" s="40"/>
      <c r="AZ161" s="40"/>
      <c r="BA161" s="40"/>
      <c r="BB161" s="40"/>
      <c r="BC161" s="40"/>
      <c r="BD161" s="40"/>
      <c r="BE161" s="40"/>
      <c r="BF161" s="40"/>
      <c r="BG161" s="40"/>
      <c r="BH161" s="40"/>
      <c r="BI161" s="40"/>
      <c r="BJ161" s="40"/>
      <c r="BK161" s="40"/>
      <c r="BL161" s="40"/>
      <c r="BM161" s="40"/>
      <c r="BN161" s="40"/>
      <c r="BO161" s="40"/>
      <c r="BP161" s="40"/>
      <c r="BQ161" s="40"/>
      <c r="BR161" s="40"/>
      <c r="BS161" s="40"/>
      <c r="BT161" s="40"/>
      <c r="BU161" s="40"/>
      <c r="BV161" s="40"/>
      <c r="BW161" s="40"/>
      <c r="BX161" s="40"/>
      <c r="BY161" s="40"/>
      <c r="BZ161" s="40"/>
      <c r="CA161" s="40"/>
      <c r="CB161" s="40"/>
      <c r="CC161" s="40"/>
      <c r="CD161" s="40"/>
      <c r="CE161" s="40"/>
      <c r="CF161" s="40"/>
      <c r="CG161" s="40"/>
      <c r="CH161" s="40"/>
      <c r="CI161" s="40"/>
      <c r="CJ161" s="40"/>
      <c r="CK161" s="40"/>
      <c r="CL161" s="40"/>
      <c r="CM161" s="40"/>
      <c r="CN161" s="40"/>
      <c r="CO161" s="40"/>
      <c r="CP161" s="40"/>
      <c r="CQ161" s="40"/>
      <c r="CR161" s="40"/>
      <c r="CS161" s="40"/>
      <c r="CT161" s="40"/>
      <c r="CU161" s="40"/>
      <c r="CV161" s="40"/>
      <c r="CW161" s="40"/>
      <c r="CX161" s="40"/>
      <c r="CY161" s="40"/>
      <c r="CZ161" s="40"/>
      <c r="DA161" s="40"/>
      <c r="DB161" s="40"/>
      <c r="DC161" s="40"/>
      <c r="DD161" s="40"/>
      <c r="DE161" s="40"/>
      <c r="DF161" s="40"/>
      <c r="DG161" s="40"/>
      <c r="DH161" s="40"/>
      <c r="DI161" s="40"/>
      <c r="DJ161" s="40"/>
      <c r="DK161" s="40"/>
      <c r="DL161" s="40"/>
      <c r="DM161" s="40"/>
      <c r="DN161" s="40"/>
      <c r="DO161" s="40"/>
      <c r="DP161" s="40"/>
      <c r="DQ161" s="40"/>
      <c r="DR161" s="40"/>
      <c r="DS161" s="40"/>
      <c r="DT161" s="40"/>
      <c r="DU161" s="40"/>
      <c r="DV161" s="40"/>
      <c r="DW161" s="40"/>
      <c r="DX161" s="40"/>
      <c r="DY161" s="40"/>
      <c r="DZ161" s="40"/>
      <c r="EA161" s="40"/>
      <c r="EB161" s="40"/>
      <c r="EC161" s="40"/>
      <c r="ED161" s="40"/>
      <c r="EE161" s="40"/>
      <c r="EF161" s="40"/>
      <c r="EG161" s="40"/>
      <c r="EH161" s="40"/>
      <c r="EI161" s="40"/>
      <c r="EJ161" s="40"/>
      <c r="EK161" s="40"/>
      <c r="EL161" s="40"/>
      <c r="EM161" s="40"/>
      <c r="EN161" s="40"/>
      <c r="EO161" s="40"/>
      <c r="EP161" s="40"/>
      <c r="EQ161" s="40"/>
      <c r="ER161" s="40"/>
      <c r="ES161" s="40"/>
      <c r="ET161" s="40"/>
      <c r="EU161" s="40"/>
      <c r="EV161" s="40"/>
      <c r="EW161" s="40"/>
      <c r="EX161" s="40"/>
      <c r="EY161" s="40"/>
      <c r="EZ161" s="40"/>
      <c r="FA161" s="40"/>
      <c r="FB161" s="40"/>
      <c r="FC161" s="40"/>
      <c r="FD161" s="40"/>
      <c r="FE161" s="40"/>
      <c r="FF161" s="40"/>
      <c r="FG161" s="40"/>
      <c r="FH161" s="40"/>
      <c r="FI161" s="40"/>
      <c r="FJ161" s="40"/>
      <c r="FK161" s="40"/>
      <c r="FL161" s="40"/>
      <c r="FM161" s="40"/>
      <c r="FN161" s="40"/>
      <c r="FO161" s="40"/>
      <c r="FP161" s="40"/>
      <c r="FQ161" s="40"/>
      <c r="FR161" s="40"/>
      <c r="FS161" s="40"/>
      <c r="FT161" s="40"/>
      <c r="FU161" s="40"/>
      <c r="FV161" s="40"/>
      <c r="FW161" s="40"/>
      <c r="FX161" s="40"/>
      <c r="FY161" s="40"/>
      <c r="FZ161" s="40"/>
      <c r="GA161" s="40"/>
      <c r="GB161" s="40"/>
      <c r="GC161" s="40"/>
      <c r="GD161" s="40"/>
      <c r="GE161" s="40"/>
      <c r="GF161" s="40"/>
      <c r="GG161" s="40"/>
      <c r="GH161" s="40"/>
      <c r="GI161" s="40"/>
      <c r="GJ161" s="40"/>
      <c r="GK161" s="40"/>
      <c r="GL161" s="40"/>
      <c r="GM161" s="40"/>
      <c r="GN161" s="40"/>
      <c r="GO161" s="40"/>
      <c r="GP161" s="40"/>
      <c r="GQ161" s="40"/>
      <c r="GR161" s="40"/>
      <c r="GS161" s="40"/>
      <c r="GT161" s="40"/>
      <c r="GU161" s="40"/>
      <c r="GV161" s="40"/>
      <c r="GW161" s="40"/>
    </row>
    <row r="162" spans="7:205" ht="20.100000000000001" customHeight="1">
      <c r="G162" s="38"/>
      <c r="H162" s="38"/>
      <c r="I162" s="38"/>
      <c r="J162" s="38"/>
      <c r="K162" s="38"/>
      <c r="L162" s="38"/>
      <c r="M162" s="38"/>
      <c r="N162" s="38"/>
      <c r="O162" s="38"/>
      <c r="P162" s="38"/>
      <c r="Q162" s="38"/>
      <c r="R162" s="38"/>
      <c r="S162" s="38"/>
      <c r="T162" s="38"/>
      <c r="U162" s="38"/>
      <c r="V162" s="38"/>
      <c r="W162" s="38"/>
      <c r="X162" s="38"/>
      <c r="Y162" s="38"/>
      <c r="Z162" s="38"/>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40"/>
      <c r="CI162" s="40"/>
      <c r="CJ162" s="40"/>
      <c r="CK162" s="40"/>
      <c r="CL162" s="40"/>
      <c r="CM162" s="40"/>
      <c r="CN162" s="40"/>
      <c r="CO162" s="40"/>
      <c r="CP162" s="40"/>
      <c r="CQ162" s="40"/>
      <c r="CR162" s="40"/>
      <c r="CS162" s="40"/>
      <c r="CT162" s="40"/>
      <c r="CU162" s="40"/>
      <c r="CV162" s="40"/>
      <c r="CW162" s="40"/>
      <c r="CX162" s="40"/>
      <c r="CY162" s="40"/>
      <c r="CZ162" s="40"/>
      <c r="DA162" s="40"/>
      <c r="DB162" s="40"/>
      <c r="DC162" s="40"/>
      <c r="DD162" s="40"/>
      <c r="DE162" s="40"/>
      <c r="DF162" s="40"/>
      <c r="DG162" s="40"/>
      <c r="DH162" s="40"/>
      <c r="DI162" s="40"/>
      <c r="DJ162" s="40"/>
      <c r="DK162" s="40"/>
      <c r="DL162" s="40"/>
      <c r="DM162" s="40"/>
      <c r="DN162" s="40"/>
      <c r="DO162" s="40"/>
      <c r="DP162" s="40"/>
      <c r="DQ162" s="40"/>
      <c r="DR162" s="40"/>
      <c r="DS162" s="40"/>
      <c r="DT162" s="40"/>
      <c r="DU162" s="40"/>
      <c r="DV162" s="40"/>
      <c r="DW162" s="40"/>
      <c r="DX162" s="40"/>
      <c r="DY162" s="40"/>
      <c r="DZ162" s="40"/>
      <c r="EA162" s="40"/>
      <c r="EB162" s="40"/>
      <c r="EC162" s="40"/>
      <c r="ED162" s="40"/>
      <c r="EE162" s="40"/>
      <c r="EF162" s="40"/>
      <c r="EG162" s="40"/>
      <c r="EH162" s="40"/>
      <c r="EI162" s="40"/>
      <c r="EJ162" s="40"/>
      <c r="EK162" s="40"/>
      <c r="EL162" s="40"/>
      <c r="EM162" s="40"/>
      <c r="EN162" s="40"/>
      <c r="EO162" s="40"/>
      <c r="EP162" s="40"/>
      <c r="EQ162" s="40"/>
      <c r="ER162" s="40"/>
      <c r="ES162" s="40"/>
      <c r="ET162" s="40"/>
      <c r="EU162" s="40"/>
      <c r="EV162" s="40"/>
      <c r="EW162" s="40"/>
      <c r="EX162" s="40"/>
      <c r="EY162" s="40"/>
      <c r="EZ162" s="40"/>
      <c r="FA162" s="40"/>
      <c r="FB162" s="40"/>
      <c r="FC162" s="40"/>
      <c r="FD162" s="40"/>
      <c r="FE162" s="40"/>
      <c r="FF162" s="40"/>
      <c r="FG162" s="40"/>
      <c r="FH162" s="40"/>
      <c r="FI162" s="40"/>
      <c r="FJ162" s="40"/>
      <c r="FK162" s="40"/>
      <c r="FL162" s="40"/>
      <c r="FM162" s="40"/>
      <c r="FN162" s="40"/>
      <c r="FO162" s="40"/>
      <c r="FP162" s="40"/>
      <c r="FQ162" s="40"/>
      <c r="FR162" s="40"/>
      <c r="FS162" s="40"/>
      <c r="FT162" s="40"/>
      <c r="FU162" s="40"/>
      <c r="FV162" s="40"/>
      <c r="FW162" s="40"/>
      <c r="FX162" s="40"/>
      <c r="FY162" s="40"/>
      <c r="FZ162" s="40"/>
      <c r="GA162" s="40"/>
      <c r="GB162" s="40"/>
      <c r="GC162" s="40"/>
      <c r="GD162" s="40"/>
      <c r="GE162" s="40"/>
      <c r="GF162" s="40"/>
      <c r="GG162" s="40"/>
      <c r="GH162" s="40"/>
      <c r="GI162" s="40"/>
      <c r="GJ162" s="40"/>
      <c r="GK162" s="40"/>
      <c r="GL162" s="40"/>
      <c r="GM162" s="40"/>
      <c r="GN162" s="40"/>
      <c r="GO162" s="40"/>
      <c r="GP162" s="40"/>
      <c r="GQ162" s="40"/>
      <c r="GR162" s="40"/>
      <c r="GS162" s="40"/>
      <c r="GT162" s="40"/>
      <c r="GU162" s="40"/>
      <c r="GV162" s="40"/>
      <c r="GW162" s="40"/>
    </row>
    <row r="163" spans="7:205" ht="20.100000000000001" customHeight="1">
      <c r="G163" s="38"/>
      <c r="H163" s="38"/>
      <c r="I163" s="38"/>
      <c r="J163" s="38"/>
      <c r="K163" s="38"/>
      <c r="L163" s="38"/>
      <c r="M163" s="38"/>
      <c r="N163" s="38"/>
      <c r="O163" s="38"/>
      <c r="P163" s="38"/>
      <c r="Q163" s="38"/>
      <c r="R163" s="38"/>
      <c r="S163" s="38"/>
      <c r="T163" s="38"/>
      <c r="U163" s="38"/>
      <c r="V163" s="38"/>
      <c r="W163" s="38"/>
      <c r="X163" s="38"/>
      <c r="Y163" s="38"/>
      <c r="Z163" s="38"/>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L163" s="40"/>
      <c r="CM163" s="40"/>
      <c r="CN163" s="40"/>
      <c r="CO163" s="40"/>
      <c r="CP163" s="40"/>
      <c r="CQ163" s="40"/>
      <c r="CR163" s="40"/>
      <c r="CS163" s="40"/>
      <c r="CT163" s="40"/>
      <c r="CU163" s="40"/>
      <c r="CV163" s="40"/>
      <c r="CW163" s="40"/>
      <c r="CX163" s="40"/>
      <c r="CY163" s="40"/>
      <c r="CZ163" s="40"/>
      <c r="DA163" s="40"/>
      <c r="DB163" s="40"/>
      <c r="DC163" s="40"/>
      <c r="DD163" s="40"/>
      <c r="DE163" s="40"/>
      <c r="DF163" s="40"/>
      <c r="DG163" s="40"/>
      <c r="DH163" s="40"/>
      <c r="DI163" s="40"/>
      <c r="DJ163" s="40"/>
      <c r="DK163" s="40"/>
      <c r="DL163" s="40"/>
      <c r="DM163" s="40"/>
      <c r="DN163" s="40"/>
      <c r="DO163" s="40"/>
      <c r="DP163" s="40"/>
      <c r="DQ163" s="40"/>
      <c r="DR163" s="40"/>
      <c r="DS163" s="40"/>
      <c r="DT163" s="40"/>
      <c r="DU163" s="40"/>
      <c r="DV163" s="40"/>
      <c r="DW163" s="40"/>
      <c r="DX163" s="40"/>
      <c r="DY163" s="40"/>
      <c r="DZ163" s="40"/>
      <c r="EA163" s="40"/>
      <c r="EB163" s="40"/>
      <c r="EC163" s="40"/>
      <c r="ED163" s="40"/>
      <c r="EE163" s="40"/>
      <c r="EF163" s="40"/>
      <c r="EG163" s="40"/>
      <c r="EH163" s="40"/>
      <c r="EI163" s="40"/>
      <c r="EJ163" s="40"/>
      <c r="EK163" s="40"/>
      <c r="EL163" s="40"/>
      <c r="EM163" s="40"/>
      <c r="EN163" s="40"/>
      <c r="EO163" s="40"/>
      <c r="EP163" s="40"/>
      <c r="EQ163" s="40"/>
      <c r="ER163" s="40"/>
      <c r="ES163" s="40"/>
      <c r="ET163" s="40"/>
      <c r="EU163" s="40"/>
      <c r="EV163" s="40"/>
      <c r="EW163" s="40"/>
      <c r="EX163" s="40"/>
      <c r="EY163" s="40"/>
      <c r="EZ163" s="40"/>
      <c r="FA163" s="40"/>
      <c r="FB163" s="40"/>
      <c r="FC163" s="40"/>
      <c r="FD163" s="40"/>
      <c r="FE163" s="40"/>
      <c r="FF163" s="40"/>
      <c r="FG163" s="40"/>
      <c r="FH163" s="40"/>
      <c r="FI163" s="40"/>
      <c r="FJ163" s="40"/>
      <c r="FK163" s="40"/>
      <c r="FL163" s="40"/>
      <c r="FM163" s="40"/>
      <c r="FN163" s="40"/>
      <c r="FO163" s="40"/>
      <c r="FP163" s="40"/>
      <c r="FQ163" s="40"/>
      <c r="FR163" s="40"/>
      <c r="FS163" s="40"/>
      <c r="FT163" s="40"/>
      <c r="FU163" s="40"/>
      <c r="FV163" s="40"/>
      <c r="FW163" s="40"/>
      <c r="FX163" s="40"/>
      <c r="FY163" s="40"/>
      <c r="FZ163" s="40"/>
      <c r="GA163" s="40"/>
      <c r="GB163" s="40"/>
      <c r="GC163" s="40"/>
      <c r="GD163" s="40"/>
      <c r="GE163" s="40"/>
      <c r="GF163" s="40"/>
      <c r="GG163" s="40"/>
      <c r="GH163" s="40"/>
      <c r="GI163" s="40"/>
      <c r="GJ163" s="40"/>
      <c r="GK163" s="40"/>
      <c r="GL163" s="40"/>
      <c r="GM163" s="40"/>
      <c r="GN163" s="40"/>
      <c r="GO163" s="40"/>
      <c r="GP163" s="40"/>
      <c r="GQ163" s="40"/>
      <c r="GR163" s="40"/>
      <c r="GS163" s="40"/>
      <c r="GT163" s="40"/>
      <c r="GU163" s="40"/>
      <c r="GV163" s="40"/>
      <c r="GW163" s="40"/>
    </row>
    <row r="164" spans="7:205" ht="20.100000000000001" customHeight="1">
      <c r="G164" s="38"/>
      <c r="H164" s="38"/>
      <c r="I164" s="38"/>
      <c r="J164" s="38"/>
      <c r="K164" s="38"/>
      <c r="L164" s="38"/>
      <c r="M164" s="38"/>
      <c r="N164" s="38"/>
      <c r="O164" s="38"/>
      <c r="P164" s="38"/>
      <c r="Q164" s="38"/>
      <c r="R164" s="38"/>
      <c r="S164" s="38"/>
      <c r="T164" s="38"/>
      <c r="U164" s="38"/>
      <c r="V164" s="38"/>
      <c r="W164" s="38"/>
      <c r="X164" s="38"/>
      <c r="Y164" s="38"/>
      <c r="Z164" s="38"/>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40"/>
      <c r="CR164" s="40"/>
      <c r="CS164" s="40"/>
      <c r="CT164" s="40"/>
      <c r="CU164" s="40"/>
      <c r="CV164" s="40"/>
      <c r="CW164" s="40"/>
      <c r="CX164" s="40"/>
      <c r="CY164" s="40"/>
      <c r="CZ164" s="40"/>
      <c r="DA164" s="40"/>
      <c r="DB164" s="40"/>
      <c r="DC164" s="40"/>
      <c r="DD164" s="40"/>
      <c r="DE164" s="40"/>
      <c r="DF164" s="40"/>
      <c r="DG164" s="40"/>
      <c r="DH164" s="40"/>
      <c r="DI164" s="40"/>
      <c r="DJ164" s="40"/>
      <c r="DK164" s="40"/>
      <c r="DL164" s="40"/>
      <c r="DM164" s="40"/>
      <c r="DN164" s="40"/>
      <c r="DO164" s="40"/>
      <c r="DP164" s="40"/>
      <c r="DQ164" s="40"/>
      <c r="DR164" s="40"/>
      <c r="DS164" s="40"/>
      <c r="DT164" s="40"/>
      <c r="DU164" s="40"/>
      <c r="DV164" s="40"/>
      <c r="DW164" s="40"/>
      <c r="DX164" s="40"/>
      <c r="DY164" s="40"/>
      <c r="DZ164" s="40"/>
      <c r="EA164" s="40"/>
      <c r="EB164" s="40"/>
      <c r="EC164" s="40"/>
      <c r="ED164" s="40"/>
      <c r="EE164" s="40"/>
      <c r="EF164" s="40"/>
      <c r="EG164" s="40"/>
      <c r="EH164" s="40"/>
      <c r="EI164" s="40"/>
      <c r="EJ164" s="40"/>
      <c r="EK164" s="40"/>
      <c r="EL164" s="40"/>
      <c r="EM164" s="40"/>
      <c r="EN164" s="40"/>
      <c r="EO164" s="40"/>
      <c r="EP164" s="40"/>
      <c r="EQ164" s="40"/>
      <c r="ER164" s="40"/>
      <c r="ES164" s="40"/>
      <c r="ET164" s="40"/>
      <c r="EU164" s="40"/>
      <c r="EV164" s="40"/>
      <c r="EW164" s="40"/>
      <c r="EX164" s="40"/>
      <c r="EY164" s="40"/>
      <c r="EZ164" s="40"/>
      <c r="FA164" s="40"/>
      <c r="FB164" s="40"/>
      <c r="FC164" s="40"/>
      <c r="FD164" s="40"/>
      <c r="FE164" s="40"/>
      <c r="FF164" s="40"/>
      <c r="FG164" s="40"/>
      <c r="FH164" s="40"/>
      <c r="FI164" s="40"/>
      <c r="FJ164" s="40"/>
      <c r="FK164" s="40"/>
      <c r="FL164" s="40"/>
      <c r="FM164" s="40"/>
      <c r="FN164" s="40"/>
      <c r="FO164" s="40"/>
      <c r="FP164" s="40"/>
      <c r="FQ164" s="40"/>
      <c r="FR164" s="40"/>
      <c r="FS164" s="40"/>
      <c r="FT164" s="40"/>
      <c r="FU164" s="40"/>
      <c r="FV164" s="40"/>
      <c r="FW164" s="40"/>
      <c r="FX164" s="40"/>
      <c r="FY164" s="40"/>
      <c r="FZ164" s="40"/>
      <c r="GA164" s="40"/>
      <c r="GB164" s="40"/>
      <c r="GC164" s="40"/>
      <c r="GD164" s="40"/>
      <c r="GE164" s="40"/>
      <c r="GF164" s="40"/>
      <c r="GG164" s="40"/>
      <c r="GH164" s="40"/>
      <c r="GI164" s="40"/>
      <c r="GJ164" s="40"/>
      <c r="GK164" s="40"/>
      <c r="GL164" s="40"/>
      <c r="GM164" s="40"/>
      <c r="GN164" s="40"/>
      <c r="GO164" s="40"/>
      <c r="GP164" s="40"/>
      <c r="GQ164" s="40"/>
      <c r="GR164" s="40"/>
      <c r="GS164" s="40"/>
      <c r="GT164" s="40"/>
      <c r="GU164" s="40"/>
      <c r="GV164" s="40"/>
      <c r="GW164" s="40"/>
    </row>
    <row r="165" spans="7:205" ht="20.100000000000001" customHeight="1">
      <c r="G165" s="38"/>
      <c r="H165" s="38"/>
      <c r="I165" s="38"/>
      <c r="J165" s="38"/>
      <c r="K165" s="38"/>
      <c r="L165" s="38"/>
      <c r="M165" s="38"/>
      <c r="N165" s="38"/>
      <c r="O165" s="38"/>
      <c r="P165" s="38"/>
      <c r="Q165" s="38"/>
      <c r="R165" s="38"/>
      <c r="S165" s="38"/>
      <c r="T165" s="38"/>
      <c r="U165" s="38"/>
      <c r="V165" s="38"/>
      <c r="W165" s="38"/>
      <c r="X165" s="38"/>
      <c r="Y165" s="38"/>
      <c r="Z165" s="38"/>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40"/>
      <c r="BY165" s="40"/>
      <c r="BZ165" s="40"/>
      <c r="CA165" s="40"/>
      <c r="CB165" s="40"/>
      <c r="CC165" s="40"/>
      <c r="CD165" s="40"/>
      <c r="CE165" s="40"/>
      <c r="CF165" s="40"/>
      <c r="CG165" s="40"/>
      <c r="CH165" s="40"/>
      <c r="CI165" s="40"/>
      <c r="CJ165" s="40"/>
      <c r="CK165" s="40"/>
      <c r="CL165" s="40"/>
      <c r="CM165" s="40"/>
      <c r="CN165" s="40"/>
      <c r="CO165" s="40"/>
      <c r="CP165" s="40"/>
      <c r="CQ165" s="40"/>
      <c r="CR165" s="40"/>
      <c r="CS165" s="40"/>
      <c r="CT165" s="40"/>
      <c r="CU165" s="40"/>
      <c r="CV165" s="40"/>
      <c r="CW165" s="40"/>
      <c r="CX165" s="40"/>
      <c r="CY165" s="40"/>
      <c r="CZ165" s="40"/>
      <c r="DA165" s="40"/>
      <c r="DB165" s="40"/>
      <c r="DC165" s="40"/>
      <c r="DD165" s="40"/>
      <c r="DE165" s="40"/>
      <c r="DF165" s="40"/>
      <c r="DG165" s="40"/>
      <c r="DH165" s="40"/>
      <c r="DI165" s="40"/>
      <c r="DJ165" s="40"/>
      <c r="DK165" s="40"/>
      <c r="DL165" s="40"/>
      <c r="DM165" s="40"/>
      <c r="DN165" s="40"/>
      <c r="DO165" s="40"/>
      <c r="DP165" s="40"/>
      <c r="DQ165" s="40"/>
      <c r="DR165" s="40"/>
      <c r="DS165" s="40"/>
      <c r="DT165" s="40"/>
      <c r="DU165" s="40"/>
      <c r="DV165" s="40"/>
      <c r="DW165" s="40"/>
      <c r="DX165" s="40"/>
      <c r="DY165" s="40"/>
      <c r="DZ165" s="40"/>
      <c r="EA165" s="40"/>
      <c r="EB165" s="40"/>
      <c r="EC165" s="40"/>
      <c r="ED165" s="40"/>
      <c r="EE165" s="40"/>
      <c r="EF165" s="40"/>
      <c r="EG165" s="40"/>
      <c r="EH165" s="40"/>
      <c r="EI165" s="40"/>
      <c r="EJ165" s="40"/>
      <c r="EK165" s="40"/>
      <c r="EL165" s="40"/>
      <c r="EM165" s="40"/>
      <c r="EN165" s="40"/>
      <c r="EO165" s="40"/>
      <c r="EP165" s="40"/>
      <c r="EQ165" s="40"/>
      <c r="ER165" s="40"/>
      <c r="ES165" s="40"/>
      <c r="ET165" s="40"/>
      <c r="EU165" s="40"/>
      <c r="EV165" s="40"/>
      <c r="EW165" s="40"/>
      <c r="EX165" s="40"/>
      <c r="EY165" s="40"/>
      <c r="EZ165" s="40"/>
      <c r="FA165" s="40"/>
      <c r="FB165" s="40"/>
      <c r="FC165" s="40"/>
      <c r="FD165" s="40"/>
      <c r="FE165" s="40"/>
      <c r="FF165" s="40"/>
      <c r="FG165" s="40"/>
      <c r="FH165" s="40"/>
      <c r="FI165" s="40"/>
      <c r="FJ165" s="40"/>
      <c r="FK165" s="40"/>
      <c r="FL165" s="40"/>
      <c r="FM165" s="40"/>
      <c r="FN165" s="40"/>
      <c r="FO165" s="40"/>
      <c r="FP165" s="40"/>
      <c r="FQ165" s="40"/>
      <c r="FR165" s="40"/>
      <c r="FS165" s="40"/>
      <c r="FT165" s="40"/>
      <c r="FU165" s="40"/>
      <c r="FV165" s="40"/>
      <c r="FW165" s="40"/>
      <c r="FX165" s="40"/>
      <c r="FY165" s="40"/>
      <c r="FZ165" s="40"/>
      <c r="GA165" s="40"/>
      <c r="GB165" s="40"/>
      <c r="GC165" s="40"/>
      <c r="GD165" s="40"/>
      <c r="GE165" s="40"/>
      <c r="GF165" s="40"/>
      <c r="GG165" s="40"/>
      <c r="GH165" s="40"/>
      <c r="GI165" s="40"/>
      <c r="GJ165" s="40"/>
      <c r="GK165" s="40"/>
      <c r="GL165" s="40"/>
      <c r="GM165" s="40"/>
      <c r="GN165" s="40"/>
      <c r="GO165" s="40"/>
      <c r="GP165" s="40"/>
      <c r="GQ165" s="40"/>
      <c r="GR165" s="40"/>
      <c r="GS165" s="40"/>
      <c r="GT165" s="40"/>
      <c r="GU165" s="40"/>
      <c r="GV165" s="40"/>
      <c r="GW165" s="40"/>
    </row>
    <row r="166" spans="7:205" ht="20.100000000000001" customHeight="1">
      <c r="G166" s="38"/>
      <c r="H166" s="38"/>
      <c r="I166" s="38"/>
      <c r="J166" s="38"/>
      <c r="K166" s="38"/>
      <c r="L166" s="38"/>
      <c r="M166" s="38"/>
      <c r="N166" s="38"/>
      <c r="O166" s="38"/>
      <c r="P166" s="38"/>
      <c r="Q166" s="38"/>
      <c r="R166" s="38"/>
      <c r="S166" s="38"/>
      <c r="T166" s="38"/>
      <c r="U166" s="38"/>
      <c r="V166" s="38"/>
      <c r="W166" s="38"/>
      <c r="X166" s="38"/>
      <c r="Y166" s="38"/>
      <c r="Z166" s="38"/>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40"/>
      <c r="BY166" s="40"/>
      <c r="BZ166" s="40"/>
      <c r="CA166" s="40"/>
      <c r="CB166" s="40"/>
      <c r="CC166" s="40"/>
      <c r="CD166" s="40"/>
      <c r="CE166" s="40"/>
      <c r="CF166" s="40"/>
      <c r="CG166" s="40"/>
      <c r="CH166" s="40"/>
      <c r="CI166" s="40"/>
      <c r="CJ166" s="40"/>
      <c r="CK166" s="40"/>
      <c r="CL166" s="40"/>
      <c r="CM166" s="40"/>
      <c r="CN166" s="40"/>
      <c r="CO166" s="40"/>
      <c r="CP166" s="40"/>
      <c r="CQ166" s="40"/>
      <c r="CR166" s="40"/>
      <c r="CS166" s="40"/>
      <c r="CT166" s="40"/>
      <c r="CU166" s="40"/>
      <c r="CV166" s="40"/>
      <c r="CW166" s="40"/>
      <c r="CX166" s="40"/>
      <c r="CY166" s="40"/>
      <c r="CZ166" s="40"/>
      <c r="DA166" s="40"/>
      <c r="DB166" s="40"/>
      <c r="DC166" s="40"/>
      <c r="DD166" s="40"/>
      <c r="DE166" s="40"/>
      <c r="DF166" s="40"/>
      <c r="DG166" s="40"/>
      <c r="DH166" s="40"/>
      <c r="DI166" s="40"/>
      <c r="DJ166" s="40"/>
      <c r="DK166" s="40"/>
      <c r="DL166" s="40"/>
      <c r="DM166" s="40"/>
      <c r="DN166" s="40"/>
      <c r="DO166" s="40"/>
      <c r="DP166" s="40"/>
      <c r="DQ166" s="40"/>
      <c r="DR166" s="40"/>
      <c r="DS166" s="40"/>
      <c r="DT166" s="40"/>
      <c r="DU166" s="40"/>
      <c r="DV166" s="40"/>
      <c r="DW166" s="40"/>
      <c r="DX166" s="40"/>
      <c r="DY166" s="40"/>
      <c r="DZ166" s="40"/>
      <c r="EA166" s="40"/>
      <c r="EB166" s="40"/>
      <c r="EC166" s="40"/>
      <c r="ED166" s="40"/>
      <c r="EE166" s="40"/>
      <c r="EF166" s="40"/>
      <c r="EG166" s="40"/>
      <c r="EH166" s="40"/>
      <c r="EI166" s="40"/>
      <c r="EJ166" s="40"/>
      <c r="EK166" s="40"/>
      <c r="EL166" s="40"/>
      <c r="EM166" s="40"/>
      <c r="EN166" s="40"/>
      <c r="EO166" s="40"/>
      <c r="EP166" s="40"/>
      <c r="EQ166" s="40"/>
      <c r="ER166" s="40"/>
      <c r="ES166" s="40"/>
      <c r="ET166" s="40"/>
      <c r="EU166" s="40"/>
      <c r="EV166" s="40"/>
      <c r="EW166" s="40"/>
      <c r="EX166" s="40"/>
      <c r="EY166" s="40"/>
      <c r="EZ166" s="40"/>
      <c r="FA166" s="40"/>
      <c r="FB166" s="40"/>
      <c r="FC166" s="40"/>
      <c r="FD166" s="40"/>
      <c r="FE166" s="40"/>
      <c r="FF166" s="40"/>
      <c r="FG166" s="40"/>
      <c r="FH166" s="40"/>
      <c r="FI166" s="40"/>
      <c r="FJ166" s="40"/>
      <c r="FK166" s="40"/>
      <c r="FL166" s="40"/>
      <c r="FM166" s="40"/>
      <c r="FN166" s="40"/>
      <c r="FO166" s="40"/>
      <c r="FP166" s="40"/>
      <c r="FQ166" s="40"/>
      <c r="FR166" s="40"/>
      <c r="FS166" s="40"/>
      <c r="FT166" s="40"/>
      <c r="FU166" s="40"/>
      <c r="FV166" s="40"/>
      <c r="FW166" s="40"/>
      <c r="FX166" s="40"/>
      <c r="FY166" s="40"/>
      <c r="FZ166" s="40"/>
      <c r="GA166" s="40"/>
      <c r="GB166" s="40"/>
      <c r="GC166" s="40"/>
      <c r="GD166" s="40"/>
      <c r="GE166" s="40"/>
      <c r="GF166" s="40"/>
      <c r="GG166" s="40"/>
      <c r="GH166" s="40"/>
      <c r="GI166" s="40"/>
      <c r="GJ166" s="40"/>
      <c r="GK166" s="40"/>
      <c r="GL166" s="40"/>
      <c r="GM166" s="40"/>
      <c r="GN166" s="40"/>
      <c r="GO166" s="40"/>
      <c r="GP166" s="40"/>
      <c r="GQ166" s="40"/>
      <c r="GR166" s="40"/>
      <c r="GS166" s="40"/>
      <c r="GT166" s="40"/>
      <c r="GU166" s="40"/>
      <c r="GV166" s="40"/>
      <c r="GW166" s="40"/>
    </row>
    <row r="167" spans="7:205" ht="20.100000000000001" customHeight="1">
      <c r="G167" s="38"/>
      <c r="H167" s="38"/>
      <c r="I167" s="38"/>
      <c r="J167" s="38"/>
      <c r="K167" s="38"/>
      <c r="L167" s="38"/>
      <c r="M167" s="38"/>
      <c r="N167" s="38"/>
      <c r="O167" s="38"/>
      <c r="P167" s="38"/>
      <c r="Q167" s="38"/>
      <c r="R167" s="38"/>
      <c r="S167" s="38"/>
      <c r="T167" s="38"/>
      <c r="U167" s="38"/>
      <c r="V167" s="38"/>
      <c r="W167" s="38"/>
      <c r="X167" s="38"/>
      <c r="Y167" s="38"/>
      <c r="Z167" s="38"/>
      <c r="AA167" s="40"/>
      <c r="AB167" s="40"/>
      <c r="AC167" s="40"/>
      <c r="AD167" s="40"/>
      <c r="AE167" s="40"/>
      <c r="AF167" s="40"/>
      <c r="AG167" s="40"/>
      <c r="AH167" s="40"/>
      <c r="AI167" s="40"/>
      <c r="AJ167" s="40"/>
      <c r="AK167" s="40"/>
      <c r="AL167" s="40"/>
      <c r="AM167" s="40"/>
      <c r="AN167" s="40"/>
      <c r="AO167" s="40"/>
      <c r="AP167" s="40"/>
      <c r="AQ167" s="40"/>
      <c r="AR167" s="40"/>
      <c r="AS167" s="40"/>
      <c r="AT167" s="40"/>
      <c r="AU167" s="40"/>
      <c r="AV167" s="40"/>
      <c r="AW167" s="40"/>
      <c r="AX167" s="40"/>
      <c r="AY167" s="40"/>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40"/>
      <c r="CR167" s="40"/>
      <c r="CS167" s="40"/>
      <c r="CT167" s="40"/>
      <c r="CU167" s="40"/>
      <c r="CV167" s="40"/>
      <c r="CW167" s="40"/>
      <c r="CX167" s="40"/>
      <c r="CY167" s="40"/>
      <c r="CZ167" s="40"/>
      <c r="DA167" s="40"/>
      <c r="DB167" s="40"/>
      <c r="DC167" s="40"/>
      <c r="DD167" s="40"/>
      <c r="DE167" s="40"/>
      <c r="DF167" s="40"/>
      <c r="DG167" s="40"/>
      <c r="DH167" s="40"/>
      <c r="DI167" s="40"/>
      <c r="DJ167" s="40"/>
      <c r="DK167" s="40"/>
      <c r="DL167" s="40"/>
      <c r="DM167" s="40"/>
      <c r="DN167" s="40"/>
      <c r="DO167" s="40"/>
      <c r="DP167" s="40"/>
      <c r="DQ167" s="40"/>
      <c r="DR167" s="40"/>
      <c r="DS167" s="40"/>
      <c r="DT167" s="40"/>
      <c r="DU167" s="40"/>
      <c r="DV167" s="40"/>
      <c r="DW167" s="40"/>
      <c r="DX167" s="40"/>
      <c r="DY167" s="40"/>
      <c r="DZ167" s="40"/>
      <c r="EA167" s="40"/>
      <c r="EB167" s="40"/>
      <c r="EC167" s="40"/>
      <c r="ED167" s="40"/>
      <c r="EE167" s="40"/>
      <c r="EF167" s="40"/>
      <c r="EG167" s="40"/>
      <c r="EH167" s="40"/>
      <c r="EI167" s="40"/>
      <c r="EJ167" s="40"/>
      <c r="EK167" s="40"/>
      <c r="EL167" s="40"/>
      <c r="EM167" s="40"/>
      <c r="EN167" s="40"/>
      <c r="EO167" s="40"/>
      <c r="EP167" s="40"/>
      <c r="EQ167" s="40"/>
      <c r="ER167" s="40"/>
      <c r="ES167" s="40"/>
      <c r="ET167" s="40"/>
      <c r="EU167" s="40"/>
      <c r="EV167" s="40"/>
      <c r="EW167" s="40"/>
      <c r="EX167" s="40"/>
      <c r="EY167" s="40"/>
      <c r="EZ167" s="40"/>
      <c r="FA167" s="40"/>
      <c r="FB167" s="40"/>
      <c r="FC167" s="40"/>
      <c r="FD167" s="40"/>
      <c r="FE167" s="40"/>
      <c r="FF167" s="40"/>
      <c r="FG167" s="40"/>
      <c r="FH167" s="40"/>
      <c r="FI167" s="40"/>
      <c r="FJ167" s="40"/>
      <c r="FK167" s="40"/>
      <c r="FL167" s="40"/>
      <c r="FM167" s="40"/>
      <c r="FN167" s="40"/>
      <c r="FO167" s="40"/>
      <c r="FP167" s="40"/>
      <c r="FQ167" s="40"/>
      <c r="FR167" s="40"/>
      <c r="FS167" s="40"/>
      <c r="FT167" s="40"/>
      <c r="FU167" s="40"/>
      <c r="FV167" s="40"/>
      <c r="FW167" s="40"/>
      <c r="FX167" s="40"/>
      <c r="FY167" s="40"/>
      <c r="FZ167" s="40"/>
      <c r="GA167" s="40"/>
      <c r="GB167" s="40"/>
      <c r="GC167" s="40"/>
      <c r="GD167" s="40"/>
      <c r="GE167" s="40"/>
      <c r="GF167" s="40"/>
      <c r="GG167" s="40"/>
      <c r="GH167" s="40"/>
      <c r="GI167" s="40"/>
      <c r="GJ167" s="40"/>
      <c r="GK167" s="40"/>
      <c r="GL167" s="40"/>
      <c r="GM167" s="40"/>
      <c r="GN167" s="40"/>
      <c r="GO167" s="40"/>
      <c r="GP167" s="40"/>
      <c r="GQ167" s="40"/>
      <c r="GR167" s="40"/>
      <c r="GS167" s="40"/>
      <c r="GT167" s="40"/>
      <c r="GU167" s="40"/>
      <c r="GV167" s="40"/>
      <c r="GW167" s="40"/>
    </row>
    <row r="168" spans="7:205" ht="20.100000000000001" customHeight="1">
      <c r="G168" s="38"/>
      <c r="H168" s="38"/>
      <c r="I168" s="38"/>
      <c r="J168" s="38"/>
      <c r="K168" s="38"/>
      <c r="L168" s="38"/>
      <c r="M168" s="38"/>
      <c r="N168" s="38"/>
      <c r="O168" s="38"/>
      <c r="P168" s="38"/>
      <c r="Q168" s="38"/>
      <c r="R168" s="38"/>
      <c r="S168" s="38"/>
      <c r="T168" s="38"/>
      <c r="U168" s="38"/>
      <c r="V168" s="38"/>
      <c r="W168" s="38"/>
      <c r="X168" s="38"/>
      <c r="Y168" s="38"/>
      <c r="Z168" s="38"/>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40"/>
      <c r="BG168" s="40"/>
      <c r="BH168" s="40"/>
      <c r="BI168" s="40"/>
      <c r="BJ168" s="40"/>
      <c r="BK168" s="40"/>
      <c r="BL168" s="40"/>
      <c r="BM168" s="40"/>
      <c r="BN168" s="40"/>
      <c r="BO168" s="40"/>
      <c r="BP168" s="40"/>
      <c r="BQ168" s="40"/>
      <c r="BR168" s="40"/>
      <c r="BS168" s="40"/>
      <c r="BT168" s="40"/>
      <c r="BU168" s="40"/>
      <c r="BV168" s="40"/>
      <c r="BW168" s="40"/>
      <c r="BX168" s="40"/>
      <c r="BY168" s="40"/>
      <c r="BZ168" s="40"/>
      <c r="CA168" s="40"/>
      <c r="CB168" s="40"/>
      <c r="CC168" s="40"/>
      <c r="CD168" s="40"/>
      <c r="CE168" s="40"/>
      <c r="CF168" s="40"/>
      <c r="CG168" s="40"/>
      <c r="CH168" s="40"/>
      <c r="CI168" s="40"/>
      <c r="CJ168" s="40"/>
      <c r="CK168" s="40"/>
      <c r="CL168" s="40"/>
      <c r="CM168" s="40"/>
      <c r="CN168" s="40"/>
      <c r="CO168" s="40"/>
      <c r="CP168" s="40"/>
      <c r="CQ168" s="40"/>
      <c r="CR168" s="40"/>
      <c r="CS168" s="40"/>
      <c r="CT168" s="40"/>
      <c r="CU168" s="40"/>
      <c r="CV168" s="40"/>
      <c r="CW168" s="40"/>
      <c r="CX168" s="40"/>
      <c r="CY168" s="40"/>
      <c r="CZ168" s="40"/>
      <c r="DA168" s="40"/>
      <c r="DB168" s="40"/>
      <c r="DC168" s="40"/>
      <c r="DD168" s="40"/>
      <c r="DE168" s="40"/>
      <c r="DF168" s="40"/>
      <c r="DG168" s="40"/>
      <c r="DH168" s="40"/>
      <c r="DI168" s="40"/>
      <c r="DJ168" s="40"/>
      <c r="DK168" s="40"/>
      <c r="DL168" s="40"/>
      <c r="DM168" s="40"/>
      <c r="DN168" s="40"/>
      <c r="DO168" s="40"/>
      <c r="DP168" s="40"/>
      <c r="DQ168" s="40"/>
      <c r="DR168" s="40"/>
      <c r="DS168" s="40"/>
      <c r="DT168" s="40"/>
      <c r="DU168" s="40"/>
      <c r="DV168" s="40"/>
      <c r="DW168" s="40"/>
      <c r="DX168" s="40"/>
      <c r="DY168" s="40"/>
      <c r="DZ168" s="40"/>
      <c r="EA168" s="40"/>
      <c r="EB168" s="40"/>
      <c r="EC168" s="40"/>
      <c r="ED168" s="40"/>
      <c r="EE168" s="40"/>
      <c r="EF168" s="40"/>
      <c r="EG168" s="40"/>
      <c r="EH168" s="40"/>
      <c r="EI168" s="40"/>
      <c r="EJ168" s="40"/>
      <c r="EK168" s="40"/>
      <c r="EL168" s="40"/>
      <c r="EM168" s="40"/>
      <c r="EN168" s="40"/>
      <c r="EO168" s="40"/>
      <c r="EP168" s="40"/>
      <c r="EQ168" s="40"/>
      <c r="ER168" s="40"/>
      <c r="ES168" s="40"/>
      <c r="ET168" s="40"/>
      <c r="EU168" s="40"/>
      <c r="EV168" s="40"/>
      <c r="EW168" s="40"/>
      <c r="EX168" s="40"/>
      <c r="EY168" s="40"/>
      <c r="EZ168" s="40"/>
      <c r="FA168" s="40"/>
      <c r="FB168" s="40"/>
      <c r="FC168" s="40"/>
      <c r="FD168" s="40"/>
      <c r="FE168" s="40"/>
      <c r="FF168" s="40"/>
      <c r="FG168" s="40"/>
      <c r="FH168" s="40"/>
      <c r="FI168" s="40"/>
      <c r="FJ168" s="40"/>
      <c r="FK168" s="40"/>
      <c r="FL168" s="40"/>
      <c r="FM168" s="40"/>
      <c r="FN168" s="40"/>
      <c r="FO168" s="40"/>
      <c r="FP168" s="40"/>
      <c r="FQ168" s="40"/>
      <c r="FR168" s="40"/>
      <c r="FS168" s="40"/>
      <c r="FT168" s="40"/>
      <c r="FU168" s="40"/>
      <c r="FV168" s="40"/>
      <c r="FW168" s="40"/>
      <c r="FX168" s="40"/>
      <c r="FY168" s="40"/>
      <c r="FZ168" s="40"/>
      <c r="GA168" s="40"/>
      <c r="GB168" s="40"/>
      <c r="GC168" s="40"/>
      <c r="GD168" s="40"/>
      <c r="GE168" s="40"/>
      <c r="GF168" s="40"/>
      <c r="GG168" s="40"/>
      <c r="GH168" s="40"/>
      <c r="GI168" s="40"/>
      <c r="GJ168" s="40"/>
      <c r="GK168" s="40"/>
      <c r="GL168" s="40"/>
      <c r="GM168" s="40"/>
      <c r="GN168" s="40"/>
      <c r="GO168" s="40"/>
      <c r="GP168" s="40"/>
      <c r="GQ168" s="40"/>
      <c r="GR168" s="40"/>
      <c r="GS168" s="40"/>
      <c r="GT168" s="40"/>
      <c r="GU168" s="40"/>
      <c r="GV168" s="40"/>
      <c r="GW168" s="40"/>
    </row>
    <row r="169" spans="7:205" ht="20.100000000000001" customHeight="1">
      <c r="G169" s="38"/>
      <c r="H169" s="38"/>
      <c r="I169" s="38"/>
      <c r="J169" s="38"/>
      <c r="K169" s="38"/>
      <c r="L169" s="38"/>
      <c r="M169" s="38"/>
      <c r="N169" s="38"/>
      <c r="O169" s="38"/>
      <c r="P169" s="38"/>
      <c r="Q169" s="38"/>
      <c r="R169" s="38"/>
      <c r="S169" s="38"/>
      <c r="T169" s="38"/>
      <c r="U169" s="38"/>
      <c r="V169" s="38"/>
      <c r="W169" s="38"/>
      <c r="X169" s="38"/>
      <c r="Y169" s="38"/>
      <c r="Z169" s="38"/>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40"/>
      <c r="CR169" s="40"/>
      <c r="CS169" s="40"/>
      <c r="CT169" s="40"/>
      <c r="CU169" s="40"/>
      <c r="CV169" s="40"/>
      <c r="CW169" s="40"/>
      <c r="CX169" s="40"/>
      <c r="CY169" s="40"/>
      <c r="CZ169" s="40"/>
      <c r="DA169" s="40"/>
      <c r="DB169" s="40"/>
      <c r="DC169" s="40"/>
      <c r="DD169" s="40"/>
      <c r="DE169" s="40"/>
      <c r="DF169" s="40"/>
      <c r="DG169" s="40"/>
      <c r="DH169" s="40"/>
      <c r="DI169" s="40"/>
      <c r="DJ169" s="40"/>
      <c r="DK169" s="40"/>
      <c r="DL169" s="40"/>
      <c r="DM169" s="40"/>
      <c r="DN169" s="40"/>
      <c r="DO169" s="40"/>
      <c r="DP169" s="40"/>
      <c r="DQ169" s="40"/>
      <c r="DR169" s="40"/>
      <c r="DS169" s="40"/>
      <c r="DT169" s="40"/>
      <c r="DU169" s="40"/>
      <c r="DV169" s="40"/>
      <c r="DW169" s="40"/>
      <c r="DX169" s="40"/>
      <c r="DY169" s="40"/>
      <c r="DZ169" s="40"/>
      <c r="EA169" s="40"/>
      <c r="EB169" s="40"/>
      <c r="EC169" s="40"/>
      <c r="ED169" s="40"/>
      <c r="EE169" s="40"/>
      <c r="EF169" s="40"/>
      <c r="EG169" s="40"/>
      <c r="EH169" s="40"/>
      <c r="EI169" s="40"/>
      <c r="EJ169" s="40"/>
      <c r="EK169" s="40"/>
      <c r="EL169" s="40"/>
      <c r="EM169" s="40"/>
      <c r="EN169" s="40"/>
      <c r="EO169" s="40"/>
      <c r="EP169" s="40"/>
      <c r="EQ169" s="40"/>
      <c r="ER169" s="40"/>
      <c r="ES169" s="40"/>
      <c r="ET169" s="40"/>
      <c r="EU169" s="40"/>
      <c r="EV169" s="40"/>
      <c r="EW169" s="40"/>
      <c r="EX169" s="40"/>
      <c r="EY169" s="40"/>
      <c r="EZ169" s="40"/>
      <c r="FA169" s="40"/>
      <c r="FB169" s="40"/>
      <c r="FC169" s="40"/>
      <c r="FD169" s="40"/>
      <c r="FE169" s="40"/>
      <c r="FF169" s="40"/>
      <c r="FG169" s="40"/>
      <c r="FH169" s="40"/>
      <c r="FI169" s="40"/>
      <c r="FJ169" s="40"/>
      <c r="FK169" s="40"/>
      <c r="FL169" s="40"/>
      <c r="FM169" s="40"/>
      <c r="FN169" s="40"/>
      <c r="FO169" s="40"/>
      <c r="FP169" s="40"/>
      <c r="FQ169" s="40"/>
      <c r="FR169" s="40"/>
      <c r="FS169" s="40"/>
      <c r="FT169" s="40"/>
      <c r="FU169" s="40"/>
      <c r="FV169" s="40"/>
      <c r="FW169" s="40"/>
      <c r="FX169" s="40"/>
      <c r="FY169" s="40"/>
      <c r="FZ169" s="40"/>
      <c r="GA169" s="40"/>
      <c r="GB169" s="40"/>
      <c r="GC169" s="40"/>
      <c r="GD169" s="40"/>
      <c r="GE169" s="40"/>
      <c r="GF169" s="40"/>
      <c r="GG169" s="40"/>
      <c r="GH169" s="40"/>
      <c r="GI169" s="40"/>
      <c r="GJ169" s="40"/>
      <c r="GK169" s="40"/>
      <c r="GL169" s="40"/>
      <c r="GM169" s="40"/>
      <c r="GN169" s="40"/>
      <c r="GO169" s="40"/>
      <c r="GP169" s="40"/>
      <c r="GQ169" s="40"/>
      <c r="GR169" s="40"/>
      <c r="GS169" s="40"/>
      <c r="GT169" s="40"/>
      <c r="GU169" s="40"/>
      <c r="GV169" s="40"/>
      <c r="GW169" s="40"/>
    </row>
    <row r="170" spans="7:205" ht="20.100000000000001" customHeight="1">
      <c r="G170" s="38"/>
      <c r="H170" s="38"/>
      <c r="I170" s="38"/>
      <c r="J170" s="38"/>
      <c r="K170" s="38"/>
      <c r="L170" s="38"/>
      <c r="M170" s="38"/>
      <c r="N170" s="38"/>
      <c r="O170" s="38"/>
      <c r="P170" s="38"/>
      <c r="Q170" s="38"/>
      <c r="R170" s="38"/>
      <c r="S170" s="38"/>
      <c r="T170" s="38"/>
      <c r="U170" s="38"/>
      <c r="V170" s="38"/>
      <c r="W170" s="38"/>
      <c r="X170" s="38"/>
      <c r="Y170" s="38"/>
      <c r="Z170" s="38"/>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40"/>
      <c r="BC170" s="40"/>
      <c r="BD170" s="40"/>
      <c r="BE170" s="40"/>
      <c r="BF170" s="40"/>
      <c r="BG170" s="40"/>
      <c r="BH170" s="40"/>
      <c r="BI170" s="40"/>
      <c r="BJ170" s="40"/>
      <c r="BK170" s="40"/>
      <c r="BL170" s="40"/>
      <c r="BM170" s="40"/>
      <c r="BN170" s="40"/>
      <c r="BO170" s="40"/>
      <c r="BP170" s="40"/>
      <c r="BQ170" s="40"/>
      <c r="BR170" s="40"/>
      <c r="BS170" s="40"/>
      <c r="BT170" s="40"/>
      <c r="BU170" s="40"/>
      <c r="BV170" s="40"/>
      <c r="BW170" s="40"/>
      <c r="BX170" s="40"/>
      <c r="BY170" s="40"/>
      <c r="BZ170" s="40"/>
      <c r="CA170" s="40"/>
      <c r="CB170" s="40"/>
      <c r="CC170" s="40"/>
      <c r="CD170" s="40"/>
      <c r="CE170" s="40"/>
      <c r="CF170" s="40"/>
      <c r="CG170" s="40"/>
      <c r="CH170" s="40"/>
      <c r="CI170" s="40"/>
      <c r="CJ170" s="40"/>
      <c r="CK170" s="40"/>
      <c r="CL170" s="40"/>
      <c r="CM170" s="40"/>
      <c r="CN170" s="40"/>
      <c r="CO170" s="40"/>
      <c r="CP170" s="40"/>
      <c r="CQ170" s="40"/>
      <c r="CR170" s="40"/>
      <c r="CS170" s="40"/>
      <c r="CT170" s="40"/>
      <c r="CU170" s="40"/>
      <c r="CV170" s="40"/>
      <c r="CW170" s="40"/>
      <c r="CX170" s="40"/>
      <c r="CY170" s="40"/>
      <c r="CZ170" s="40"/>
      <c r="DA170" s="40"/>
      <c r="DB170" s="40"/>
      <c r="DC170" s="40"/>
      <c r="DD170" s="40"/>
      <c r="DE170" s="40"/>
      <c r="DF170" s="40"/>
      <c r="DG170" s="40"/>
      <c r="DH170" s="40"/>
      <c r="DI170" s="40"/>
      <c r="DJ170" s="40"/>
      <c r="DK170" s="40"/>
      <c r="DL170" s="40"/>
      <c r="DM170" s="40"/>
      <c r="DN170" s="40"/>
      <c r="DO170" s="40"/>
      <c r="DP170" s="40"/>
      <c r="DQ170" s="40"/>
      <c r="DR170" s="40"/>
      <c r="DS170" s="40"/>
      <c r="DT170" s="40"/>
      <c r="DU170" s="40"/>
      <c r="DV170" s="40"/>
      <c r="DW170" s="40"/>
      <c r="DX170" s="40"/>
      <c r="DY170" s="40"/>
      <c r="DZ170" s="40"/>
      <c r="EA170" s="40"/>
      <c r="EB170" s="40"/>
      <c r="EC170" s="40"/>
      <c r="ED170" s="40"/>
      <c r="EE170" s="40"/>
      <c r="EF170" s="40"/>
      <c r="EG170" s="40"/>
      <c r="EH170" s="40"/>
      <c r="EI170" s="40"/>
      <c r="EJ170" s="40"/>
      <c r="EK170" s="40"/>
      <c r="EL170" s="40"/>
      <c r="EM170" s="40"/>
      <c r="EN170" s="40"/>
      <c r="EO170" s="40"/>
      <c r="EP170" s="40"/>
      <c r="EQ170" s="40"/>
      <c r="ER170" s="40"/>
      <c r="ES170" s="40"/>
      <c r="ET170" s="40"/>
      <c r="EU170" s="40"/>
      <c r="EV170" s="40"/>
      <c r="EW170" s="40"/>
      <c r="EX170" s="40"/>
      <c r="EY170" s="40"/>
      <c r="EZ170" s="40"/>
      <c r="FA170" s="40"/>
      <c r="FB170" s="40"/>
      <c r="FC170" s="40"/>
      <c r="FD170" s="40"/>
      <c r="FE170" s="40"/>
      <c r="FF170" s="40"/>
      <c r="FG170" s="40"/>
      <c r="FH170" s="40"/>
      <c r="FI170" s="40"/>
      <c r="FJ170" s="40"/>
      <c r="FK170" s="40"/>
      <c r="FL170" s="40"/>
      <c r="FM170" s="40"/>
      <c r="FN170" s="40"/>
      <c r="FO170" s="40"/>
      <c r="FP170" s="40"/>
      <c r="FQ170" s="40"/>
      <c r="FR170" s="40"/>
      <c r="FS170" s="40"/>
      <c r="FT170" s="40"/>
      <c r="FU170" s="40"/>
      <c r="FV170" s="40"/>
      <c r="FW170" s="40"/>
      <c r="FX170" s="40"/>
      <c r="FY170" s="40"/>
      <c r="FZ170" s="40"/>
      <c r="GA170" s="40"/>
      <c r="GB170" s="40"/>
      <c r="GC170" s="40"/>
      <c r="GD170" s="40"/>
      <c r="GE170" s="40"/>
      <c r="GF170" s="40"/>
      <c r="GG170" s="40"/>
      <c r="GH170" s="40"/>
      <c r="GI170" s="40"/>
      <c r="GJ170" s="40"/>
      <c r="GK170" s="40"/>
      <c r="GL170" s="40"/>
      <c r="GM170" s="40"/>
      <c r="GN170" s="40"/>
      <c r="GO170" s="40"/>
      <c r="GP170" s="40"/>
      <c r="GQ170" s="40"/>
      <c r="GR170" s="40"/>
      <c r="GS170" s="40"/>
      <c r="GT170" s="40"/>
      <c r="GU170" s="40"/>
      <c r="GV170" s="40"/>
      <c r="GW170" s="40"/>
    </row>
    <row r="171" spans="7:205" ht="20.100000000000001" customHeight="1">
      <c r="G171" s="38"/>
      <c r="H171" s="38"/>
      <c r="I171" s="38"/>
      <c r="J171" s="38"/>
      <c r="K171" s="38"/>
      <c r="L171" s="38"/>
      <c r="M171" s="38"/>
      <c r="N171" s="38"/>
      <c r="O171" s="38"/>
      <c r="P171" s="38"/>
      <c r="Q171" s="38"/>
      <c r="R171" s="38"/>
      <c r="S171" s="38"/>
      <c r="T171" s="38"/>
      <c r="U171" s="38"/>
      <c r="V171" s="38"/>
      <c r="W171" s="38"/>
      <c r="X171" s="38"/>
      <c r="Y171" s="38"/>
      <c r="Z171" s="38"/>
      <c r="AA171" s="40"/>
      <c r="AB171" s="40"/>
      <c r="AC171" s="40"/>
      <c r="AD171" s="40"/>
      <c r="AE171" s="40"/>
      <c r="AF171" s="40"/>
      <c r="AG171" s="40"/>
      <c r="AH171" s="40"/>
      <c r="AI171" s="40"/>
      <c r="AJ171" s="40"/>
      <c r="AK171" s="40"/>
      <c r="AL171" s="40"/>
      <c r="AM171" s="40"/>
      <c r="AN171" s="40"/>
      <c r="AO171" s="40"/>
      <c r="AP171" s="40"/>
      <c r="AQ171" s="40"/>
      <c r="AR171" s="40"/>
      <c r="AS171" s="40"/>
      <c r="AT171" s="40"/>
      <c r="AU171" s="40"/>
      <c r="AV171" s="40"/>
      <c r="AW171" s="40"/>
      <c r="AX171" s="40"/>
      <c r="AY171" s="40"/>
      <c r="AZ171" s="40"/>
      <c r="BA171" s="40"/>
      <c r="BB171" s="40"/>
      <c r="BC171" s="40"/>
      <c r="BD171" s="40"/>
      <c r="BE171" s="40"/>
      <c r="BF171" s="40"/>
      <c r="BG171" s="40"/>
      <c r="BH171" s="40"/>
      <c r="BI171" s="40"/>
      <c r="BJ171" s="40"/>
      <c r="BK171" s="40"/>
      <c r="BL171" s="40"/>
      <c r="BM171" s="40"/>
      <c r="BN171" s="40"/>
      <c r="BO171" s="40"/>
      <c r="BP171" s="40"/>
      <c r="BQ171" s="40"/>
      <c r="BR171" s="40"/>
      <c r="BS171" s="40"/>
      <c r="BT171" s="40"/>
      <c r="BU171" s="40"/>
      <c r="BV171" s="40"/>
      <c r="BW171" s="40"/>
      <c r="BX171" s="40"/>
      <c r="BY171" s="40"/>
      <c r="BZ171" s="40"/>
      <c r="CA171" s="40"/>
      <c r="CB171" s="40"/>
      <c r="CC171" s="40"/>
      <c r="CD171" s="40"/>
      <c r="CE171" s="40"/>
      <c r="CF171" s="40"/>
      <c r="CG171" s="40"/>
      <c r="CH171" s="40"/>
      <c r="CI171" s="40"/>
      <c r="CJ171" s="40"/>
      <c r="CK171" s="40"/>
      <c r="CL171" s="40"/>
      <c r="CM171" s="40"/>
      <c r="CN171" s="40"/>
      <c r="CO171" s="40"/>
      <c r="CP171" s="40"/>
      <c r="CQ171" s="40"/>
      <c r="CR171" s="40"/>
      <c r="CS171" s="40"/>
      <c r="CT171" s="40"/>
      <c r="CU171" s="40"/>
      <c r="CV171" s="40"/>
      <c r="CW171" s="40"/>
      <c r="CX171" s="40"/>
      <c r="CY171" s="40"/>
      <c r="CZ171" s="40"/>
      <c r="DA171" s="40"/>
      <c r="DB171" s="40"/>
      <c r="DC171" s="40"/>
      <c r="DD171" s="40"/>
      <c r="DE171" s="40"/>
      <c r="DF171" s="40"/>
      <c r="DG171" s="40"/>
      <c r="DH171" s="40"/>
      <c r="DI171" s="40"/>
      <c r="DJ171" s="40"/>
      <c r="DK171" s="40"/>
      <c r="DL171" s="40"/>
      <c r="DM171" s="40"/>
      <c r="DN171" s="40"/>
      <c r="DO171" s="40"/>
      <c r="DP171" s="40"/>
      <c r="DQ171" s="40"/>
      <c r="DR171" s="40"/>
      <c r="DS171" s="40"/>
      <c r="DT171" s="40"/>
      <c r="DU171" s="40"/>
      <c r="DV171" s="40"/>
      <c r="DW171" s="40"/>
      <c r="DX171" s="40"/>
      <c r="DY171" s="40"/>
      <c r="DZ171" s="40"/>
      <c r="EA171" s="40"/>
      <c r="EB171" s="40"/>
      <c r="EC171" s="40"/>
      <c r="ED171" s="40"/>
      <c r="EE171" s="40"/>
      <c r="EF171" s="40"/>
      <c r="EG171" s="40"/>
      <c r="EH171" s="40"/>
      <c r="EI171" s="40"/>
      <c r="EJ171" s="40"/>
      <c r="EK171" s="40"/>
      <c r="EL171" s="40"/>
      <c r="EM171" s="40"/>
      <c r="EN171" s="40"/>
      <c r="EO171" s="40"/>
      <c r="EP171" s="40"/>
      <c r="EQ171" s="40"/>
      <c r="ER171" s="40"/>
      <c r="ES171" s="40"/>
      <c r="ET171" s="40"/>
      <c r="EU171" s="40"/>
      <c r="EV171" s="40"/>
      <c r="EW171" s="40"/>
      <c r="EX171" s="40"/>
      <c r="EY171" s="40"/>
      <c r="EZ171" s="40"/>
      <c r="FA171" s="40"/>
      <c r="FB171" s="40"/>
      <c r="FC171" s="40"/>
      <c r="FD171" s="40"/>
      <c r="FE171" s="40"/>
      <c r="FF171" s="40"/>
      <c r="FG171" s="40"/>
      <c r="FH171" s="40"/>
      <c r="FI171" s="40"/>
      <c r="FJ171" s="40"/>
      <c r="FK171" s="40"/>
      <c r="FL171" s="40"/>
      <c r="FM171" s="40"/>
      <c r="FN171" s="40"/>
      <c r="FO171" s="40"/>
      <c r="FP171" s="40"/>
      <c r="FQ171" s="40"/>
      <c r="FR171" s="40"/>
      <c r="FS171" s="40"/>
      <c r="FT171" s="40"/>
      <c r="FU171" s="40"/>
      <c r="FV171" s="40"/>
      <c r="FW171" s="40"/>
      <c r="FX171" s="40"/>
      <c r="FY171" s="40"/>
      <c r="FZ171" s="40"/>
      <c r="GA171" s="40"/>
      <c r="GB171" s="40"/>
      <c r="GC171" s="40"/>
      <c r="GD171" s="40"/>
      <c r="GE171" s="40"/>
      <c r="GF171" s="40"/>
      <c r="GG171" s="40"/>
      <c r="GH171" s="40"/>
      <c r="GI171" s="40"/>
      <c r="GJ171" s="40"/>
      <c r="GK171" s="40"/>
      <c r="GL171" s="40"/>
      <c r="GM171" s="40"/>
      <c r="GN171" s="40"/>
      <c r="GO171" s="40"/>
      <c r="GP171" s="40"/>
      <c r="GQ171" s="40"/>
      <c r="GR171" s="40"/>
      <c r="GS171" s="40"/>
      <c r="GT171" s="40"/>
      <c r="GU171" s="40"/>
      <c r="GV171" s="40"/>
      <c r="GW171" s="40"/>
    </row>
    <row r="172" spans="7:205" ht="20.100000000000001" customHeight="1">
      <c r="G172" s="38"/>
      <c r="H172" s="38"/>
      <c r="I172" s="38"/>
      <c r="J172" s="38"/>
      <c r="K172" s="38"/>
      <c r="L172" s="38"/>
      <c r="M172" s="38"/>
      <c r="N172" s="38"/>
      <c r="O172" s="38"/>
      <c r="P172" s="38"/>
      <c r="Q172" s="38"/>
      <c r="R172" s="38"/>
      <c r="S172" s="38"/>
      <c r="T172" s="38"/>
      <c r="U172" s="38"/>
      <c r="V172" s="38"/>
      <c r="W172" s="38"/>
      <c r="X172" s="38"/>
      <c r="Y172" s="38"/>
      <c r="Z172" s="38"/>
      <c r="AA172" s="40"/>
      <c r="AB172" s="40"/>
      <c r="AC172" s="40"/>
      <c r="AD172" s="40"/>
      <c r="AE172" s="40"/>
      <c r="AF172" s="40"/>
      <c r="AG172" s="40"/>
      <c r="AH172" s="40"/>
      <c r="AI172" s="40"/>
      <c r="AJ172" s="40"/>
      <c r="AK172" s="40"/>
      <c r="AL172" s="40"/>
      <c r="AM172" s="40"/>
      <c r="AN172" s="40"/>
      <c r="AO172" s="40"/>
      <c r="AP172" s="40"/>
      <c r="AQ172" s="40"/>
      <c r="AR172" s="40"/>
      <c r="AS172" s="40"/>
      <c r="AT172" s="40"/>
      <c r="AU172" s="40"/>
      <c r="AV172" s="40"/>
      <c r="AW172" s="40"/>
      <c r="AX172" s="40"/>
      <c r="AY172" s="40"/>
      <c r="AZ172" s="40"/>
      <c r="BA172" s="40"/>
      <c r="BB172" s="40"/>
      <c r="BC172" s="40"/>
      <c r="BD172" s="40"/>
      <c r="BE172" s="40"/>
      <c r="BF172" s="40"/>
      <c r="BG172" s="40"/>
      <c r="BH172" s="40"/>
      <c r="BI172" s="40"/>
      <c r="BJ172" s="40"/>
      <c r="BK172" s="40"/>
      <c r="BL172" s="40"/>
      <c r="BM172" s="40"/>
      <c r="BN172" s="40"/>
      <c r="BO172" s="40"/>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c r="CL172" s="40"/>
      <c r="CM172" s="40"/>
      <c r="CN172" s="40"/>
      <c r="CO172" s="40"/>
      <c r="CP172" s="40"/>
      <c r="CQ172" s="40"/>
      <c r="CR172" s="40"/>
      <c r="CS172" s="40"/>
      <c r="CT172" s="40"/>
      <c r="CU172" s="40"/>
      <c r="CV172" s="40"/>
      <c r="CW172" s="40"/>
      <c r="CX172" s="40"/>
      <c r="CY172" s="40"/>
      <c r="CZ172" s="40"/>
      <c r="DA172" s="40"/>
      <c r="DB172" s="40"/>
      <c r="DC172" s="40"/>
      <c r="DD172" s="40"/>
      <c r="DE172" s="40"/>
      <c r="DF172" s="40"/>
      <c r="DG172" s="40"/>
      <c r="DH172" s="40"/>
      <c r="DI172" s="40"/>
      <c r="DJ172" s="40"/>
      <c r="DK172" s="40"/>
      <c r="DL172" s="40"/>
      <c r="DM172" s="40"/>
      <c r="DN172" s="40"/>
      <c r="DO172" s="40"/>
      <c r="DP172" s="40"/>
      <c r="DQ172" s="40"/>
      <c r="DR172" s="40"/>
      <c r="DS172" s="40"/>
      <c r="DT172" s="40"/>
      <c r="DU172" s="40"/>
      <c r="DV172" s="40"/>
      <c r="DW172" s="40"/>
      <c r="DX172" s="40"/>
      <c r="DY172" s="40"/>
      <c r="DZ172" s="40"/>
      <c r="EA172" s="40"/>
      <c r="EB172" s="40"/>
      <c r="EC172" s="40"/>
      <c r="ED172" s="40"/>
      <c r="EE172" s="40"/>
      <c r="EF172" s="40"/>
      <c r="EG172" s="40"/>
      <c r="EH172" s="40"/>
      <c r="EI172" s="40"/>
      <c r="EJ172" s="40"/>
      <c r="EK172" s="40"/>
      <c r="EL172" s="40"/>
      <c r="EM172" s="40"/>
      <c r="EN172" s="40"/>
      <c r="EO172" s="40"/>
      <c r="EP172" s="40"/>
      <c r="EQ172" s="40"/>
      <c r="ER172" s="40"/>
      <c r="ES172" s="40"/>
      <c r="ET172" s="40"/>
      <c r="EU172" s="40"/>
      <c r="EV172" s="40"/>
      <c r="EW172" s="40"/>
      <c r="EX172" s="40"/>
      <c r="EY172" s="40"/>
      <c r="EZ172" s="40"/>
      <c r="FA172" s="40"/>
      <c r="FB172" s="40"/>
      <c r="FC172" s="40"/>
      <c r="FD172" s="40"/>
      <c r="FE172" s="40"/>
      <c r="FF172" s="40"/>
      <c r="FG172" s="40"/>
      <c r="FH172" s="40"/>
      <c r="FI172" s="40"/>
      <c r="FJ172" s="40"/>
      <c r="FK172" s="40"/>
      <c r="FL172" s="40"/>
      <c r="FM172" s="40"/>
      <c r="FN172" s="40"/>
      <c r="FO172" s="40"/>
      <c r="FP172" s="40"/>
      <c r="FQ172" s="40"/>
      <c r="FR172" s="40"/>
      <c r="FS172" s="40"/>
      <c r="FT172" s="40"/>
      <c r="FU172" s="40"/>
      <c r="FV172" s="40"/>
      <c r="FW172" s="40"/>
      <c r="FX172" s="40"/>
      <c r="FY172" s="40"/>
      <c r="FZ172" s="40"/>
      <c r="GA172" s="40"/>
      <c r="GB172" s="40"/>
      <c r="GC172" s="40"/>
      <c r="GD172" s="40"/>
      <c r="GE172" s="40"/>
      <c r="GF172" s="40"/>
      <c r="GG172" s="40"/>
      <c r="GH172" s="40"/>
      <c r="GI172" s="40"/>
      <c r="GJ172" s="40"/>
      <c r="GK172" s="40"/>
      <c r="GL172" s="40"/>
      <c r="GM172" s="40"/>
      <c r="GN172" s="40"/>
      <c r="GO172" s="40"/>
      <c r="GP172" s="40"/>
      <c r="GQ172" s="40"/>
      <c r="GR172" s="40"/>
      <c r="GS172" s="40"/>
      <c r="GT172" s="40"/>
      <c r="GU172" s="40"/>
      <c r="GV172" s="40"/>
      <c r="GW172" s="40"/>
    </row>
    <row r="173" spans="7:205" ht="20.100000000000001" customHeight="1">
      <c r="G173" s="38"/>
      <c r="H173" s="38"/>
      <c r="I173" s="38"/>
      <c r="J173" s="38"/>
      <c r="K173" s="38"/>
      <c r="L173" s="38"/>
      <c r="M173" s="38"/>
      <c r="N173" s="38"/>
      <c r="O173" s="38"/>
      <c r="P173" s="38"/>
      <c r="Q173" s="38"/>
      <c r="R173" s="38"/>
      <c r="S173" s="38"/>
      <c r="T173" s="38"/>
      <c r="U173" s="38"/>
      <c r="V173" s="38"/>
      <c r="W173" s="38"/>
      <c r="X173" s="38"/>
      <c r="Y173" s="38"/>
      <c r="Z173" s="38"/>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40"/>
      <c r="CI173" s="40"/>
      <c r="CJ173" s="40"/>
      <c r="CK173" s="40"/>
      <c r="CL173" s="40"/>
      <c r="CM173" s="40"/>
      <c r="CN173" s="40"/>
      <c r="CO173" s="40"/>
      <c r="CP173" s="40"/>
      <c r="CQ173" s="40"/>
      <c r="CR173" s="40"/>
      <c r="CS173" s="40"/>
      <c r="CT173" s="40"/>
      <c r="CU173" s="40"/>
      <c r="CV173" s="40"/>
      <c r="CW173" s="40"/>
      <c r="CX173" s="40"/>
      <c r="CY173" s="40"/>
      <c r="CZ173" s="40"/>
      <c r="DA173" s="40"/>
      <c r="DB173" s="40"/>
      <c r="DC173" s="40"/>
      <c r="DD173" s="40"/>
      <c r="DE173" s="40"/>
      <c r="DF173" s="40"/>
      <c r="DG173" s="40"/>
      <c r="DH173" s="40"/>
      <c r="DI173" s="40"/>
      <c r="DJ173" s="40"/>
      <c r="DK173" s="40"/>
      <c r="DL173" s="40"/>
      <c r="DM173" s="40"/>
      <c r="DN173" s="40"/>
      <c r="DO173" s="40"/>
      <c r="DP173" s="40"/>
      <c r="DQ173" s="40"/>
      <c r="DR173" s="40"/>
      <c r="DS173" s="40"/>
      <c r="DT173" s="40"/>
      <c r="DU173" s="40"/>
      <c r="DV173" s="40"/>
      <c r="DW173" s="40"/>
      <c r="DX173" s="40"/>
      <c r="DY173" s="40"/>
      <c r="DZ173" s="40"/>
      <c r="EA173" s="40"/>
      <c r="EB173" s="40"/>
      <c r="EC173" s="40"/>
      <c r="ED173" s="40"/>
      <c r="EE173" s="40"/>
      <c r="EF173" s="40"/>
      <c r="EG173" s="40"/>
      <c r="EH173" s="40"/>
      <c r="EI173" s="40"/>
      <c r="EJ173" s="40"/>
      <c r="EK173" s="40"/>
      <c r="EL173" s="40"/>
      <c r="EM173" s="40"/>
      <c r="EN173" s="40"/>
      <c r="EO173" s="40"/>
      <c r="EP173" s="40"/>
      <c r="EQ173" s="40"/>
      <c r="ER173" s="40"/>
      <c r="ES173" s="40"/>
      <c r="ET173" s="40"/>
      <c r="EU173" s="40"/>
      <c r="EV173" s="40"/>
      <c r="EW173" s="40"/>
      <c r="EX173" s="40"/>
      <c r="EY173" s="40"/>
      <c r="EZ173" s="40"/>
      <c r="FA173" s="40"/>
      <c r="FB173" s="40"/>
      <c r="FC173" s="40"/>
      <c r="FD173" s="40"/>
      <c r="FE173" s="40"/>
      <c r="FF173" s="40"/>
      <c r="FG173" s="40"/>
      <c r="FH173" s="40"/>
      <c r="FI173" s="40"/>
      <c r="FJ173" s="40"/>
      <c r="FK173" s="40"/>
      <c r="FL173" s="40"/>
      <c r="FM173" s="40"/>
      <c r="FN173" s="40"/>
      <c r="FO173" s="40"/>
      <c r="FP173" s="40"/>
      <c r="FQ173" s="40"/>
      <c r="FR173" s="40"/>
      <c r="FS173" s="40"/>
      <c r="FT173" s="40"/>
      <c r="FU173" s="40"/>
      <c r="FV173" s="40"/>
      <c r="FW173" s="40"/>
      <c r="FX173" s="40"/>
      <c r="FY173" s="40"/>
      <c r="FZ173" s="40"/>
      <c r="GA173" s="40"/>
      <c r="GB173" s="40"/>
      <c r="GC173" s="40"/>
      <c r="GD173" s="40"/>
      <c r="GE173" s="40"/>
      <c r="GF173" s="40"/>
      <c r="GG173" s="40"/>
      <c r="GH173" s="40"/>
      <c r="GI173" s="40"/>
      <c r="GJ173" s="40"/>
      <c r="GK173" s="40"/>
      <c r="GL173" s="40"/>
      <c r="GM173" s="40"/>
      <c r="GN173" s="40"/>
      <c r="GO173" s="40"/>
      <c r="GP173" s="40"/>
      <c r="GQ173" s="40"/>
      <c r="GR173" s="40"/>
      <c r="GS173" s="40"/>
      <c r="GT173" s="40"/>
      <c r="GU173" s="40"/>
      <c r="GV173" s="40"/>
      <c r="GW173" s="40"/>
    </row>
    <row r="174" spans="7:205" ht="20.100000000000001" customHeight="1">
      <c r="G174" s="38"/>
      <c r="H174" s="38"/>
      <c r="I174" s="38"/>
      <c r="J174" s="38"/>
      <c r="K174" s="38"/>
      <c r="L174" s="38"/>
      <c r="M174" s="38"/>
      <c r="N174" s="38"/>
      <c r="O174" s="38"/>
      <c r="P174" s="38"/>
      <c r="Q174" s="38"/>
      <c r="R174" s="38"/>
      <c r="S174" s="38"/>
      <c r="T174" s="38"/>
      <c r="U174" s="38"/>
      <c r="V174" s="38"/>
      <c r="W174" s="38"/>
      <c r="X174" s="38"/>
      <c r="Y174" s="38"/>
      <c r="Z174" s="38"/>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40"/>
      <c r="CI174" s="40"/>
      <c r="CJ174" s="40"/>
      <c r="CK174" s="40"/>
      <c r="CL174" s="40"/>
      <c r="CM174" s="40"/>
      <c r="CN174" s="40"/>
      <c r="CO174" s="40"/>
      <c r="CP174" s="40"/>
      <c r="CQ174" s="40"/>
      <c r="CR174" s="40"/>
      <c r="CS174" s="40"/>
      <c r="CT174" s="40"/>
      <c r="CU174" s="40"/>
      <c r="CV174" s="40"/>
      <c r="CW174" s="40"/>
      <c r="CX174" s="40"/>
      <c r="CY174" s="40"/>
      <c r="CZ174" s="40"/>
      <c r="DA174" s="40"/>
      <c r="DB174" s="40"/>
      <c r="DC174" s="40"/>
      <c r="DD174" s="40"/>
      <c r="DE174" s="40"/>
      <c r="DF174" s="40"/>
      <c r="DG174" s="40"/>
      <c r="DH174" s="40"/>
      <c r="DI174" s="40"/>
      <c r="DJ174" s="40"/>
      <c r="DK174" s="40"/>
      <c r="DL174" s="40"/>
      <c r="DM174" s="40"/>
      <c r="DN174" s="40"/>
      <c r="DO174" s="40"/>
      <c r="DP174" s="40"/>
      <c r="DQ174" s="40"/>
      <c r="DR174" s="40"/>
      <c r="DS174" s="40"/>
      <c r="DT174" s="40"/>
      <c r="DU174" s="40"/>
      <c r="DV174" s="40"/>
      <c r="DW174" s="40"/>
      <c r="DX174" s="40"/>
      <c r="DY174" s="40"/>
      <c r="DZ174" s="40"/>
      <c r="EA174" s="40"/>
      <c r="EB174" s="40"/>
      <c r="EC174" s="40"/>
      <c r="ED174" s="40"/>
      <c r="EE174" s="40"/>
      <c r="EF174" s="40"/>
      <c r="EG174" s="40"/>
      <c r="EH174" s="40"/>
      <c r="EI174" s="40"/>
      <c r="EJ174" s="40"/>
      <c r="EK174" s="40"/>
      <c r="EL174" s="40"/>
      <c r="EM174" s="40"/>
      <c r="EN174" s="40"/>
      <c r="EO174" s="40"/>
      <c r="EP174" s="40"/>
      <c r="EQ174" s="40"/>
      <c r="ER174" s="40"/>
      <c r="ES174" s="40"/>
      <c r="ET174" s="40"/>
      <c r="EU174" s="40"/>
      <c r="EV174" s="40"/>
      <c r="EW174" s="40"/>
      <c r="EX174" s="40"/>
      <c r="EY174" s="40"/>
      <c r="EZ174" s="40"/>
      <c r="FA174" s="40"/>
      <c r="FB174" s="40"/>
      <c r="FC174" s="40"/>
      <c r="FD174" s="40"/>
      <c r="FE174" s="40"/>
      <c r="FF174" s="40"/>
      <c r="FG174" s="40"/>
      <c r="FH174" s="40"/>
      <c r="FI174" s="40"/>
      <c r="FJ174" s="40"/>
      <c r="FK174" s="40"/>
      <c r="FL174" s="40"/>
      <c r="FM174" s="40"/>
      <c r="FN174" s="40"/>
      <c r="FO174" s="40"/>
      <c r="FP174" s="40"/>
      <c r="FQ174" s="40"/>
      <c r="FR174" s="40"/>
      <c r="FS174" s="40"/>
      <c r="FT174" s="40"/>
      <c r="FU174" s="40"/>
      <c r="FV174" s="40"/>
      <c r="FW174" s="40"/>
      <c r="FX174" s="40"/>
      <c r="FY174" s="40"/>
      <c r="FZ174" s="40"/>
      <c r="GA174" s="40"/>
      <c r="GB174" s="40"/>
      <c r="GC174" s="40"/>
      <c r="GD174" s="40"/>
      <c r="GE174" s="40"/>
      <c r="GF174" s="40"/>
      <c r="GG174" s="40"/>
      <c r="GH174" s="40"/>
      <c r="GI174" s="40"/>
      <c r="GJ174" s="40"/>
      <c r="GK174" s="40"/>
      <c r="GL174" s="40"/>
      <c r="GM174" s="40"/>
      <c r="GN174" s="40"/>
      <c r="GO174" s="40"/>
      <c r="GP174" s="40"/>
      <c r="GQ174" s="40"/>
      <c r="GR174" s="40"/>
      <c r="GS174" s="40"/>
      <c r="GT174" s="40"/>
      <c r="GU174" s="40"/>
      <c r="GV174" s="40"/>
      <c r="GW174" s="40"/>
    </row>
    <row r="175" spans="7:205" ht="20.100000000000001" customHeight="1">
      <c r="G175" s="38"/>
      <c r="H175" s="38"/>
      <c r="I175" s="38"/>
      <c r="J175" s="38"/>
      <c r="K175" s="38"/>
      <c r="L175" s="38"/>
      <c r="M175" s="38"/>
      <c r="N175" s="38"/>
      <c r="O175" s="38"/>
      <c r="P175" s="38"/>
      <c r="Q175" s="38"/>
      <c r="R175" s="38"/>
      <c r="S175" s="38"/>
      <c r="T175" s="38"/>
      <c r="U175" s="38"/>
      <c r="V175" s="38"/>
      <c r="W175" s="38"/>
      <c r="X175" s="38"/>
      <c r="Y175" s="38"/>
      <c r="Z175" s="38"/>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40"/>
      <c r="CI175" s="40"/>
      <c r="CJ175" s="40"/>
      <c r="CK175" s="40"/>
      <c r="CL175" s="40"/>
      <c r="CM175" s="40"/>
      <c r="CN175" s="40"/>
      <c r="CO175" s="40"/>
      <c r="CP175" s="40"/>
      <c r="CQ175" s="40"/>
      <c r="CR175" s="40"/>
      <c r="CS175" s="40"/>
      <c r="CT175" s="40"/>
      <c r="CU175" s="40"/>
      <c r="CV175" s="40"/>
      <c r="CW175" s="40"/>
      <c r="CX175" s="40"/>
      <c r="CY175" s="40"/>
      <c r="CZ175" s="40"/>
      <c r="DA175" s="40"/>
      <c r="DB175" s="40"/>
      <c r="DC175" s="40"/>
      <c r="DD175" s="40"/>
      <c r="DE175" s="40"/>
      <c r="DF175" s="40"/>
      <c r="DG175" s="40"/>
      <c r="DH175" s="40"/>
      <c r="DI175" s="40"/>
      <c r="DJ175" s="40"/>
      <c r="DK175" s="40"/>
      <c r="DL175" s="40"/>
      <c r="DM175" s="40"/>
      <c r="DN175" s="40"/>
      <c r="DO175" s="40"/>
      <c r="DP175" s="40"/>
      <c r="DQ175" s="40"/>
      <c r="DR175" s="40"/>
      <c r="DS175" s="40"/>
      <c r="DT175" s="40"/>
      <c r="DU175" s="40"/>
      <c r="DV175" s="40"/>
      <c r="DW175" s="40"/>
      <c r="DX175" s="40"/>
      <c r="DY175" s="40"/>
      <c r="DZ175" s="40"/>
      <c r="EA175" s="40"/>
      <c r="EB175" s="40"/>
      <c r="EC175" s="40"/>
      <c r="ED175" s="40"/>
      <c r="EE175" s="40"/>
      <c r="EF175" s="40"/>
      <c r="EG175" s="40"/>
      <c r="EH175" s="40"/>
      <c r="EI175" s="40"/>
      <c r="EJ175" s="40"/>
      <c r="EK175" s="40"/>
      <c r="EL175" s="40"/>
      <c r="EM175" s="40"/>
      <c r="EN175" s="40"/>
      <c r="EO175" s="40"/>
      <c r="EP175" s="40"/>
      <c r="EQ175" s="40"/>
      <c r="ER175" s="40"/>
      <c r="ES175" s="40"/>
      <c r="ET175" s="40"/>
      <c r="EU175" s="40"/>
      <c r="EV175" s="40"/>
      <c r="EW175" s="40"/>
      <c r="EX175" s="40"/>
      <c r="EY175" s="40"/>
      <c r="EZ175" s="40"/>
      <c r="FA175" s="40"/>
      <c r="FB175" s="40"/>
      <c r="FC175" s="40"/>
      <c r="FD175" s="40"/>
      <c r="FE175" s="40"/>
      <c r="FF175" s="40"/>
      <c r="FG175" s="40"/>
      <c r="FH175" s="40"/>
      <c r="FI175" s="40"/>
      <c r="FJ175" s="40"/>
      <c r="FK175" s="40"/>
      <c r="FL175" s="40"/>
      <c r="FM175" s="40"/>
      <c r="FN175" s="40"/>
      <c r="FO175" s="40"/>
      <c r="FP175" s="40"/>
      <c r="FQ175" s="40"/>
      <c r="FR175" s="40"/>
      <c r="FS175" s="40"/>
      <c r="FT175" s="40"/>
      <c r="FU175" s="40"/>
      <c r="FV175" s="40"/>
      <c r="FW175" s="40"/>
      <c r="FX175" s="40"/>
      <c r="FY175" s="40"/>
      <c r="FZ175" s="40"/>
      <c r="GA175" s="40"/>
      <c r="GB175" s="40"/>
      <c r="GC175" s="40"/>
      <c r="GD175" s="40"/>
      <c r="GE175" s="40"/>
      <c r="GF175" s="40"/>
      <c r="GG175" s="40"/>
      <c r="GH175" s="40"/>
      <c r="GI175" s="40"/>
      <c r="GJ175" s="40"/>
      <c r="GK175" s="40"/>
      <c r="GL175" s="40"/>
      <c r="GM175" s="40"/>
      <c r="GN175" s="40"/>
      <c r="GO175" s="40"/>
      <c r="GP175" s="40"/>
      <c r="GQ175" s="40"/>
      <c r="GR175" s="40"/>
      <c r="GS175" s="40"/>
      <c r="GT175" s="40"/>
      <c r="GU175" s="40"/>
      <c r="GV175" s="40"/>
      <c r="GW175" s="40"/>
    </row>
    <row r="176" spans="7:205" ht="20.100000000000001" customHeight="1">
      <c r="G176" s="38"/>
      <c r="H176" s="38"/>
      <c r="I176" s="38"/>
      <c r="J176" s="38"/>
      <c r="K176" s="38"/>
      <c r="L176" s="38"/>
      <c r="M176" s="38"/>
      <c r="N176" s="38"/>
      <c r="O176" s="38"/>
      <c r="P176" s="38"/>
      <c r="Q176" s="38"/>
      <c r="R176" s="38"/>
      <c r="S176" s="38"/>
      <c r="T176" s="38"/>
      <c r="U176" s="38"/>
      <c r="V176" s="38"/>
      <c r="W176" s="38"/>
      <c r="X176" s="38"/>
      <c r="Y176" s="38"/>
      <c r="Z176" s="38"/>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40"/>
      <c r="CI176" s="40"/>
      <c r="CJ176" s="40"/>
      <c r="CK176" s="40"/>
      <c r="CL176" s="40"/>
      <c r="CM176" s="40"/>
      <c r="CN176" s="40"/>
      <c r="CO176" s="40"/>
      <c r="CP176" s="40"/>
      <c r="CQ176" s="40"/>
      <c r="CR176" s="40"/>
      <c r="CS176" s="40"/>
      <c r="CT176" s="40"/>
      <c r="CU176" s="40"/>
      <c r="CV176" s="40"/>
      <c r="CW176" s="40"/>
      <c r="CX176" s="40"/>
      <c r="CY176" s="40"/>
      <c r="CZ176" s="40"/>
      <c r="DA176" s="40"/>
      <c r="DB176" s="40"/>
      <c r="DC176" s="40"/>
      <c r="DD176" s="40"/>
      <c r="DE176" s="40"/>
      <c r="DF176" s="40"/>
      <c r="DG176" s="40"/>
      <c r="DH176" s="40"/>
      <c r="DI176" s="40"/>
      <c r="DJ176" s="40"/>
      <c r="DK176" s="40"/>
      <c r="DL176" s="40"/>
      <c r="DM176" s="40"/>
      <c r="DN176" s="40"/>
      <c r="DO176" s="40"/>
      <c r="DP176" s="40"/>
      <c r="DQ176" s="40"/>
      <c r="DR176" s="40"/>
      <c r="DS176" s="40"/>
      <c r="DT176" s="40"/>
      <c r="DU176" s="40"/>
      <c r="DV176" s="40"/>
      <c r="DW176" s="40"/>
      <c r="DX176" s="40"/>
      <c r="DY176" s="40"/>
      <c r="DZ176" s="40"/>
      <c r="EA176" s="40"/>
      <c r="EB176" s="40"/>
      <c r="EC176" s="40"/>
      <c r="ED176" s="40"/>
      <c r="EE176" s="40"/>
      <c r="EF176" s="40"/>
      <c r="EG176" s="40"/>
      <c r="EH176" s="40"/>
      <c r="EI176" s="40"/>
      <c r="EJ176" s="40"/>
      <c r="EK176" s="40"/>
      <c r="EL176" s="40"/>
      <c r="EM176" s="40"/>
      <c r="EN176" s="40"/>
      <c r="EO176" s="40"/>
      <c r="EP176" s="40"/>
      <c r="EQ176" s="40"/>
      <c r="ER176" s="40"/>
      <c r="ES176" s="40"/>
      <c r="ET176" s="40"/>
      <c r="EU176" s="40"/>
      <c r="EV176" s="40"/>
      <c r="EW176" s="40"/>
      <c r="EX176" s="40"/>
      <c r="EY176" s="40"/>
      <c r="EZ176" s="40"/>
      <c r="FA176" s="40"/>
      <c r="FB176" s="40"/>
      <c r="FC176" s="40"/>
      <c r="FD176" s="40"/>
      <c r="FE176" s="40"/>
      <c r="FF176" s="40"/>
      <c r="FG176" s="40"/>
      <c r="FH176" s="40"/>
      <c r="FI176" s="40"/>
      <c r="FJ176" s="40"/>
      <c r="FK176" s="40"/>
      <c r="FL176" s="40"/>
      <c r="FM176" s="40"/>
      <c r="FN176" s="40"/>
      <c r="FO176" s="40"/>
      <c r="FP176" s="40"/>
      <c r="FQ176" s="40"/>
      <c r="FR176" s="40"/>
      <c r="FS176" s="40"/>
      <c r="FT176" s="40"/>
      <c r="FU176" s="40"/>
      <c r="FV176" s="40"/>
      <c r="FW176" s="40"/>
      <c r="FX176" s="40"/>
      <c r="FY176" s="40"/>
      <c r="FZ176" s="40"/>
      <c r="GA176" s="40"/>
      <c r="GB176" s="40"/>
      <c r="GC176" s="40"/>
      <c r="GD176" s="40"/>
      <c r="GE176" s="40"/>
      <c r="GF176" s="40"/>
      <c r="GG176" s="40"/>
      <c r="GH176" s="40"/>
      <c r="GI176" s="40"/>
      <c r="GJ176" s="40"/>
      <c r="GK176" s="40"/>
      <c r="GL176" s="40"/>
      <c r="GM176" s="40"/>
      <c r="GN176" s="40"/>
      <c r="GO176" s="40"/>
      <c r="GP176" s="40"/>
      <c r="GQ176" s="40"/>
      <c r="GR176" s="40"/>
      <c r="GS176" s="40"/>
      <c r="GT176" s="40"/>
      <c r="GU176" s="40"/>
      <c r="GV176" s="40"/>
      <c r="GW176" s="40"/>
    </row>
    <row r="177" spans="7:205" ht="20.100000000000001" customHeight="1">
      <c r="G177" s="38"/>
      <c r="H177" s="38"/>
      <c r="I177" s="38"/>
      <c r="J177" s="38"/>
      <c r="K177" s="38"/>
      <c r="L177" s="38"/>
      <c r="M177" s="38"/>
      <c r="N177" s="38"/>
      <c r="O177" s="38"/>
      <c r="P177" s="38"/>
      <c r="Q177" s="38"/>
      <c r="R177" s="38"/>
      <c r="S177" s="38"/>
      <c r="T177" s="38"/>
      <c r="U177" s="38"/>
      <c r="V177" s="38"/>
      <c r="W177" s="38"/>
      <c r="X177" s="38"/>
      <c r="Y177" s="38"/>
      <c r="Z177" s="38"/>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40"/>
      <c r="CI177" s="40"/>
      <c r="CJ177" s="40"/>
      <c r="CK177" s="40"/>
      <c r="CL177" s="40"/>
      <c r="CM177" s="40"/>
      <c r="CN177" s="40"/>
      <c r="CO177" s="40"/>
      <c r="CP177" s="40"/>
      <c r="CQ177" s="40"/>
      <c r="CR177" s="40"/>
      <c r="CS177" s="40"/>
      <c r="CT177" s="40"/>
      <c r="CU177" s="40"/>
      <c r="CV177" s="40"/>
      <c r="CW177" s="40"/>
      <c r="CX177" s="40"/>
      <c r="CY177" s="40"/>
      <c r="CZ177" s="40"/>
      <c r="DA177" s="40"/>
      <c r="DB177" s="40"/>
      <c r="DC177" s="40"/>
      <c r="DD177" s="40"/>
      <c r="DE177" s="40"/>
      <c r="DF177" s="40"/>
      <c r="DG177" s="40"/>
      <c r="DH177" s="40"/>
      <c r="DI177" s="40"/>
      <c r="DJ177" s="40"/>
      <c r="DK177" s="40"/>
      <c r="DL177" s="40"/>
      <c r="DM177" s="40"/>
      <c r="DN177" s="40"/>
      <c r="DO177" s="40"/>
      <c r="DP177" s="40"/>
      <c r="DQ177" s="40"/>
      <c r="DR177" s="40"/>
      <c r="DS177" s="40"/>
      <c r="DT177" s="40"/>
      <c r="DU177" s="40"/>
      <c r="DV177" s="40"/>
      <c r="DW177" s="40"/>
      <c r="DX177" s="40"/>
      <c r="DY177" s="40"/>
      <c r="DZ177" s="40"/>
      <c r="EA177" s="40"/>
      <c r="EB177" s="40"/>
      <c r="EC177" s="40"/>
      <c r="ED177" s="40"/>
      <c r="EE177" s="40"/>
      <c r="EF177" s="40"/>
      <c r="EG177" s="40"/>
      <c r="EH177" s="40"/>
      <c r="EI177" s="40"/>
      <c r="EJ177" s="40"/>
      <c r="EK177" s="40"/>
      <c r="EL177" s="40"/>
      <c r="EM177" s="40"/>
      <c r="EN177" s="40"/>
      <c r="EO177" s="40"/>
      <c r="EP177" s="40"/>
      <c r="EQ177" s="40"/>
      <c r="ER177" s="40"/>
      <c r="ES177" s="40"/>
      <c r="ET177" s="40"/>
      <c r="EU177" s="40"/>
      <c r="EV177" s="40"/>
      <c r="EW177" s="40"/>
      <c r="EX177" s="40"/>
      <c r="EY177" s="40"/>
      <c r="EZ177" s="40"/>
      <c r="FA177" s="40"/>
      <c r="FB177" s="40"/>
      <c r="FC177" s="40"/>
      <c r="FD177" s="40"/>
      <c r="FE177" s="40"/>
      <c r="FF177" s="40"/>
      <c r="FG177" s="40"/>
      <c r="FH177" s="40"/>
      <c r="FI177" s="40"/>
      <c r="FJ177" s="40"/>
      <c r="FK177" s="40"/>
      <c r="FL177" s="40"/>
      <c r="FM177" s="40"/>
      <c r="FN177" s="40"/>
      <c r="FO177" s="40"/>
      <c r="FP177" s="40"/>
      <c r="FQ177" s="40"/>
      <c r="FR177" s="40"/>
      <c r="FS177" s="40"/>
      <c r="FT177" s="40"/>
      <c r="FU177" s="40"/>
      <c r="FV177" s="40"/>
      <c r="FW177" s="40"/>
      <c r="FX177" s="40"/>
      <c r="FY177" s="40"/>
      <c r="FZ177" s="40"/>
      <c r="GA177" s="40"/>
      <c r="GB177" s="40"/>
      <c r="GC177" s="40"/>
      <c r="GD177" s="40"/>
      <c r="GE177" s="40"/>
      <c r="GF177" s="40"/>
      <c r="GG177" s="40"/>
      <c r="GH177" s="40"/>
      <c r="GI177" s="40"/>
      <c r="GJ177" s="40"/>
      <c r="GK177" s="40"/>
      <c r="GL177" s="40"/>
      <c r="GM177" s="40"/>
      <c r="GN177" s="40"/>
      <c r="GO177" s="40"/>
      <c r="GP177" s="40"/>
      <c r="GQ177" s="40"/>
      <c r="GR177" s="40"/>
      <c r="GS177" s="40"/>
      <c r="GT177" s="40"/>
      <c r="GU177" s="40"/>
      <c r="GV177" s="40"/>
      <c r="GW177" s="40"/>
    </row>
    <row r="178" spans="7:205" ht="20.100000000000001" customHeight="1">
      <c r="G178" s="38"/>
      <c r="H178" s="38"/>
      <c r="I178" s="38"/>
      <c r="J178" s="38"/>
      <c r="K178" s="38"/>
      <c r="L178" s="38"/>
      <c r="M178" s="38"/>
      <c r="N178" s="38"/>
      <c r="O178" s="38"/>
      <c r="P178" s="38"/>
      <c r="Q178" s="38"/>
      <c r="R178" s="38"/>
      <c r="S178" s="38"/>
      <c r="T178" s="38"/>
      <c r="U178" s="38"/>
      <c r="V178" s="38"/>
      <c r="W178" s="38"/>
      <c r="X178" s="38"/>
      <c r="Y178" s="38"/>
      <c r="Z178" s="38"/>
      <c r="AA178" s="40"/>
      <c r="AB178" s="40"/>
      <c r="AC178" s="40"/>
      <c r="AD178" s="40"/>
      <c r="AE178" s="40"/>
      <c r="AF178" s="40"/>
      <c r="AG178" s="40"/>
      <c r="AH178" s="40"/>
      <c r="AI178" s="40"/>
      <c r="AJ178" s="40"/>
      <c r="AK178" s="40"/>
      <c r="AL178" s="40"/>
      <c r="AM178" s="40"/>
      <c r="AN178" s="40"/>
      <c r="AO178" s="40"/>
      <c r="AP178" s="40"/>
      <c r="AQ178" s="40"/>
      <c r="AR178" s="40"/>
      <c r="AS178" s="40"/>
      <c r="AT178" s="40"/>
      <c r="AU178" s="40"/>
      <c r="AV178" s="40"/>
      <c r="AW178" s="40"/>
      <c r="AX178" s="40"/>
      <c r="AY178" s="40"/>
      <c r="AZ178" s="40"/>
      <c r="BA178" s="40"/>
      <c r="BB178" s="40"/>
      <c r="BC178" s="40"/>
      <c r="BD178" s="40"/>
      <c r="BE178" s="40"/>
      <c r="BF178" s="40"/>
      <c r="BG178" s="40"/>
      <c r="BH178" s="40"/>
      <c r="BI178" s="40"/>
      <c r="BJ178" s="40"/>
      <c r="BK178" s="40"/>
      <c r="BL178" s="40"/>
      <c r="BM178" s="40"/>
      <c r="BN178" s="40"/>
      <c r="BO178" s="40"/>
      <c r="BP178" s="40"/>
      <c r="BQ178" s="40"/>
      <c r="BR178" s="40"/>
      <c r="BS178" s="40"/>
      <c r="BT178" s="40"/>
      <c r="BU178" s="40"/>
      <c r="BV178" s="40"/>
      <c r="BW178" s="40"/>
      <c r="BX178" s="40"/>
      <c r="BY178" s="40"/>
      <c r="BZ178" s="40"/>
      <c r="CA178" s="40"/>
      <c r="CB178" s="40"/>
      <c r="CC178" s="40"/>
      <c r="CD178" s="40"/>
      <c r="CE178" s="40"/>
      <c r="CF178" s="40"/>
      <c r="CG178" s="40"/>
      <c r="CH178" s="40"/>
      <c r="CI178" s="40"/>
      <c r="CJ178" s="40"/>
      <c r="CK178" s="40"/>
      <c r="CL178" s="40"/>
      <c r="CM178" s="40"/>
      <c r="CN178" s="40"/>
      <c r="CO178" s="40"/>
      <c r="CP178" s="40"/>
      <c r="CQ178" s="40"/>
      <c r="CR178" s="40"/>
      <c r="CS178" s="40"/>
      <c r="CT178" s="40"/>
      <c r="CU178" s="40"/>
      <c r="CV178" s="40"/>
      <c r="CW178" s="40"/>
      <c r="CX178" s="40"/>
      <c r="CY178" s="40"/>
      <c r="CZ178" s="40"/>
      <c r="DA178" s="40"/>
      <c r="DB178" s="40"/>
      <c r="DC178" s="40"/>
      <c r="DD178" s="40"/>
      <c r="DE178" s="40"/>
      <c r="DF178" s="40"/>
      <c r="DG178" s="40"/>
      <c r="DH178" s="40"/>
      <c r="DI178" s="40"/>
      <c r="DJ178" s="40"/>
      <c r="DK178" s="40"/>
      <c r="DL178" s="40"/>
      <c r="DM178" s="40"/>
      <c r="DN178" s="40"/>
      <c r="DO178" s="40"/>
      <c r="DP178" s="40"/>
      <c r="DQ178" s="40"/>
      <c r="DR178" s="40"/>
      <c r="DS178" s="40"/>
      <c r="DT178" s="40"/>
      <c r="DU178" s="40"/>
      <c r="DV178" s="40"/>
      <c r="DW178" s="40"/>
      <c r="DX178" s="40"/>
      <c r="DY178" s="40"/>
      <c r="DZ178" s="40"/>
      <c r="EA178" s="40"/>
      <c r="EB178" s="40"/>
      <c r="EC178" s="40"/>
      <c r="ED178" s="40"/>
      <c r="EE178" s="40"/>
      <c r="EF178" s="40"/>
      <c r="EG178" s="40"/>
      <c r="EH178" s="40"/>
      <c r="EI178" s="40"/>
      <c r="EJ178" s="40"/>
      <c r="EK178" s="40"/>
      <c r="EL178" s="40"/>
      <c r="EM178" s="40"/>
      <c r="EN178" s="40"/>
      <c r="EO178" s="40"/>
      <c r="EP178" s="40"/>
      <c r="EQ178" s="40"/>
      <c r="ER178" s="40"/>
      <c r="ES178" s="40"/>
      <c r="ET178" s="40"/>
      <c r="EU178" s="40"/>
      <c r="EV178" s="40"/>
      <c r="EW178" s="40"/>
      <c r="EX178" s="40"/>
      <c r="EY178" s="40"/>
      <c r="EZ178" s="40"/>
      <c r="FA178" s="40"/>
      <c r="FB178" s="40"/>
      <c r="FC178" s="40"/>
      <c r="FD178" s="40"/>
      <c r="FE178" s="40"/>
      <c r="FF178" s="40"/>
      <c r="FG178" s="40"/>
      <c r="FH178" s="40"/>
      <c r="FI178" s="40"/>
      <c r="FJ178" s="40"/>
      <c r="FK178" s="40"/>
      <c r="FL178" s="40"/>
      <c r="FM178" s="40"/>
      <c r="FN178" s="40"/>
      <c r="FO178" s="40"/>
      <c r="FP178" s="40"/>
      <c r="FQ178" s="40"/>
      <c r="FR178" s="40"/>
      <c r="FS178" s="40"/>
      <c r="FT178" s="40"/>
      <c r="FU178" s="40"/>
      <c r="FV178" s="40"/>
      <c r="FW178" s="40"/>
      <c r="FX178" s="40"/>
      <c r="FY178" s="40"/>
      <c r="FZ178" s="40"/>
      <c r="GA178" s="40"/>
      <c r="GB178" s="40"/>
      <c r="GC178" s="40"/>
      <c r="GD178" s="40"/>
      <c r="GE178" s="40"/>
      <c r="GF178" s="40"/>
      <c r="GG178" s="40"/>
      <c r="GH178" s="40"/>
      <c r="GI178" s="40"/>
      <c r="GJ178" s="40"/>
      <c r="GK178" s="40"/>
      <c r="GL178" s="40"/>
      <c r="GM178" s="40"/>
      <c r="GN178" s="40"/>
      <c r="GO178" s="40"/>
      <c r="GP178" s="40"/>
      <c r="GQ178" s="40"/>
      <c r="GR178" s="40"/>
      <c r="GS178" s="40"/>
      <c r="GT178" s="40"/>
      <c r="GU178" s="40"/>
      <c r="GV178" s="40"/>
      <c r="GW178" s="40"/>
    </row>
    <row r="179" spans="7:205" ht="20.100000000000001" customHeight="1">
      <c r="G179" s="38"/>
      <c r="H179" s="38"/>
      <c r="I179" s="38"/>
      <c r="J179" s="38"/>
      <c r="K179" s="38"/>
      <c r="L179" s="38"/>
      <c r="M179" s="38"/>
      <c r="N179" s="38"/>
      <c r="O179" s="38"/>
      <c r="P179" s="38"/>
      <c r="Q179" s="38"/>
      <c r="R179" s="38"/>
      <c r="S179" s="38"/>
      <c r="T179" s="38"/>
      <c r="U179" s="38"/>
      <c r="V179" s="38"/>
      <c r="W179" s="38"/>
      <c r="X179" s="38"/>
      <c r="Y179" s="38"/>
      <c r="Z179" s="38"/>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0"/>
      <c r="BD179" s="40"/>
      <c r="BE179" s="40"/>
      <c r="BF179" s="40"/>
      <c r="BG179" s="40"/>
      <c r="BH179" s="40"/>
      <c r="BI179" s="40"/>
      <c r="BJ179" s="40"/>
      <c r="BK179" s="40"/>
      <c r="BL179" s="40"/>
      <c r="BM179" s="40"/>
      <c r="BN179" s="40"/>
      <c r="BO179" s="40"/>
      <c r="BP179" s="40"/>
      <c r="BQ179" s="40"/>
      <c r="BR179" s="40"/>
      <c r="BS179" s="40"/>
      <c r="BT179" s="40"/>
      <c r="BU179" s="40"/>
      <c r="BV179" s="40"/>
      <c r="BW179" s="40"/>
      <c r="BX179" s="40"/>
      <c r="BY179" s="40"/>
      <c r="BZ179" s="40"/>
      <c r="CA179" s="40"/>
      <c r="CB179" s="40"/>
      <c r="CC179" s="40"/>
      <c r="CD179" s="40"/>
      <c r="CE179" s="40"/>
      <c r="CF179" s="40"/>
      <c r="CG179" s="40"/>
      <c r="CH179" s="40"/>
      <c r="CI179" s="40"/>
      <c r="CJ179" s="40"/>
      <c r="CK179" s="40"/>
      <c r="CL179" s="40"/>
      <c r="CM179" s="40"/>
      <c r="CN179" s="40"/>
      <c r="CO179" s="40"/>
      <c r="CP179" s="40"/>
      <c r="CQ179" s="40"/>
      <c r="CR179" s="40"/>
      <c r="CS179" s="40"/>
      <c r="CT179" s="40"/>
      <c r="CU179" s="40"/>
      <c r="CV179" s="40"/>
      <c r="CW179" s="40"/>
      <c r="CX179" s="40"/>
      <c r="CY179" s="40"/>
      <c r="CZ179" s="40"/>
      <c r="DA179" s="40"/>
      <c r="DB179" s="40"/>
      <c r="DC179" s="40"/>
      <c r="DD179" s="40"/>
      <c r="DE179" s="40"/>
      <c r="DF179" s="40"/>
      <c r="DG179" s="40"/>
      <c r="DH179" s="40"/>
      <c r="DI179" s="40"/>
      <c r="DJ179" s="40"/>
      <c r="DK179" s="40"/>
      <c r="DL179" s="40"/>
      <c r="DM179" s="40"/>
      <c r="DN179" s="40"/>
      <c r="DO179" s="40"/>
      <c r="DP179" s="40"/>
      <c r="DQ179" s="40"/>
      <c r="DR179" s="40"/>
      <c r="DS179" s="40"/>
      <c r="DT179" s="40"/>
      <c r="DU179" s="40"/>
      <c r="DV179" s="40"/>
      <c r="DW179" s="40"/>
      <c r="DX179" s="40"/>
      <c r="DY179" s="40"/>
      <c r="DZ179" s="40"/>
      <c r="EA179" s="40"/>
      <c r="EB179" s="40"/>
      <c r="EC179" s="40"/>
      <c r="ED179" s="40"/>
      <c r="EE179" s="40"/>
      <c r="EF179" s="40"/>
      <c r="EG179" s="40"/>
      <c r="EH179" s="40"/>
      <c r="EI179" s="40"/>
      <c r="EJ179" s="40"/>
      <c r="EK179" s="40"/>
      <c r="EL179" s="40"/>
      <c r="EM179" s="40"/>
      <c r="EN179" s="40"/>
      <c r="EO179" s="40"/>
      <c r="EP179" s="40"/>
      <c r="EQ179" s="40"/>
      <c r="ER179" s="40"/>
      <c r="ES179" s="40"/>
      <c r="ET179" s="40"/>
      <c r="EU179" s="40"/>
      <c r="EV179" s="40"/>
      <c r="EW179" s="40"/>
      <c r="EX179" s="40"/>
      <c r="EY179" s="40"/>
      <c r="EZ179" s="40"/>
      <c r="FA179" s="40"/>
      <c r="FB179" s="40"/>
      <c r="FC179" s="40"/>
      <c r="FD179" s="40"/>
      <c r="FE179" s="40"/>
      <c r="FF179" s="40"/>
      <c r="FG179" s="40"/>
      <c r="FH179" s="40"/>
      <c r="FI179" s="40"/>
      <c r="FJ179" s="40"/>
      <c r="FK179" s="40"/>
      <c r="FL179" s="40"/>
      <c r="FM179" s="40"/>
      <c r="FN179" s="40"/>
      <c r="FO179" s="40"/>
      <c r="FP179" s="40"/>
      <c r="FQ179" s="40"/>
      <c r="FR179" s="40"/>
      <c r="FS179" s="40"/>
      <c r="FT179" s="40"/>
      <c r="FU179" s="40"/>
      <c r="FV179" s="40"/>
      <c r="FW179" s="40"/>
      <c r="FX179" s="40"/>
      <c r="FY179" s="40"/>
      <c r="FZ179" s="40"/>
      <c r="GA179" s="40"/>
      <c r="GB179" s="40"/>
      <c r="GC179" s="40"/>
      <c r="GD179" s="40"/>
      <c r="GE179" s="40"/>
      <c r="GF179" s="40"/>
      <c r="GG179" s="40"/>
      <c r="GH179" s="40"/>
      <c r="GI179" s="40"/>
      <c r="GJ179" s="40"/>
      <c r="GK179" s="40"/>
      <c r="GL179" s="40"/>
      <c r="GM179" s="40"/>
      <c r="GN179" s="40"/>
      <c r="GO179" s="40"/>
      <c r="GP179" s="40"/>
      <c r="GQ179" s="40"/>
      <c r="GR179" s="40"/>
      <c r="GS179" s="40"/>
      <c r="GT179" s="40"/>
      <c r="GU179" s="40"/>
      <c r="GV179" s="40"/>
      <c r="GW179" s="40"/>
    </row>
    <row r="180" spans="7:205" ht="20.100000000000001" customHeight="1">
      <c r="G180" s="38"/>
      <c r="H180" s="38"/>
      <c r="I180" s="38"/>
      <c r="J180" s="38"/>
      <c r="K180" s="38"/>
      <c r="L180" s="38"/>
      <c r="M180" s="38"/>
      <c r="N180" s="38"/>
      <c r="O180" s="38"/>
      <c r="P180" s="38"/>
      <c r="Q180" s="38"/>
      <c r="R180" s="38"/>
      <c r="S180" s="38"/>
      <c r="T180" s="38"/>
      <c r="U180" s="38"/>
      <c r="V180" s="38"/>
      <c r="W180" s="38"/>
      <c r="X180" s="38"/>
      <c r="Y180" s="38"/>
      <c r="Z180" s="38"/>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40"/>
      <c r="CI180" s="40"/>
      <c r="CJ180" s="40"/>
      <c r="CK180" s="40"/>
      <c r="CL180" s="40"/>
      <c r="CM180" s="40"/>
      <c r="CN180" s="40"/>
      <c r="CO180" s="40"/>
      <c r="CP180" s="40"/>
      <c r="CQ180" s="40"/>
      <c r="CR180" s="40"/>
      <c r="CS180" s="40"/>
      <c r="CT180" s="40"/>
      <c r="CU180" s="40"/>
      <c r="CV180" s="40"/>
      <c r="CW180" s="40"/>
      <c r="CX180" s="40"/>
      <c r="CY180" s="40"/>
      <c r="CZ180" s="40"/>
      <c r="DA180" s="40"/>
      <c r="DB180" s="40"/>
      <c r="DC180" s="40"/>
      <c r="DD180" s="40"/>
      <c r="DE180" s="40"/>
      <c r="DF180" s="40"/>
      <c r="DG180" s="40"/>
      <c r="DH180" s="40"/>
      <c r="DI180" s="40"/>
      <c r="DJ180" s="40"/>
      <c r="DK180" s="40"/>
      <c r="DL180" s="40"/>
      <c r="DM180" s="40"/>
      <c r="DN180" s="40"/>
      <c r="DO180" s="40"/>
      <c r="DP180" s="40"/>
      <c r="DQ180" s="40"/>
      <c r="DR180" s="40"/>
      <c r="DS180" s="40"/>
      <c r="DT180" s="40"/>
      <c r="DU180" s="40"/>
      <c r="DV180" s="40"/>
      <c r="DW180" s="40"/>
      <c r="DX180" s="40"/>
      <c r="DY180" s="40"/>
      <c r="DZ180" s="40"/>
      <c r="EA180" s="40"/>
      <c r="EB180" s="40"/>
      <c r="EC180" s="40"/>
      <c r="ED180" s="40"/>
      <c r="EE180" s="40"/>
      <c r="EF180" s="40"/>
      <c r="EG180" s="40"/>
      <c r="EH180" s="40"/>
      <c r="EI180" s="40"/>
      <c r="EJ180" s="40"/>
      <c r="EK180" s="40"/>
      <c r="EL180" s="40"/>
      <c r="EM180" s="40"/>
      <c r="EN180" s="40"/>
      <c r="EO180" s="40"/>
      <c r="EP180" s="40"/>
      <c r="EQ180" s="40"/>
      <c r="ER180" s="40"/>
      <c r="ES180" s="40"/>
      <c r="ET180" s="40"/>
      <c r="EU180" s="40"/>
      <c r="EV180" s="40"/>
      <c r="EW180" s="40"/>
      <c r="EX180" s="40"/>
      <c r="EY180" s="40"/>
      <c r="EZ180" s="40"/>
      <c r="FA180" s="40"/>
      <c r="FB180" s="40"/>
      <c r="FC180" s="40"/>
      <c r="FD180" s="40"/>
      <c r="FE180" s="40"/>
      <c r="FF180" s="40"/>
      <c r="FG180" s="40"/>
      <c r="FH180" s="40"/>
      <c r="FI180" s="40"/>
      <c r="FJ180" s="40"/>
      <c r="FK180" s="40"/>
      <c r="FL180" s="40"/>
      <c r="FM180" s="40"/>
      <c r="FN180" s="40"/>
      <c r="FO180" s="40"/>
      <c r="FP180" s="40"/>
      <c r="FQ180" s="40"/>
      <c r="FR180" s="40"/>
      <c r="FS180" s="40"/>
      <c r="FT180" s="40"/>
      <c r="FU180" s="40"/>
      <c r="FV180" s="40"/>
      <c r="FW180" s="40"/>
      <c r="FX180" s="40"/>
      <c r="FY180" s="40"/>
      <c r="FZ180" s="40"/>
      <c r="GA180" s="40"/>
      <c r="GB180" s="40"/>
      <c r="GC180" s="40"/>
      <c r="GD180" s="40"/>
      <c r="GE180" s="40"/>
      <c r="GF180" s="40"/>
      <c r="GG180" s="40"/>
      <c r="GH180" s="40"/>
      <c r="GI180" s="40"/>
      <c r="GJ180" s="40"/>
      <c r="GK180" s="40"/>
      <c r="GL180" s="40"/>
      <c r="GM180" s="40"/>
      <c r="GN180" s="40"/>
      <c r="GO180" s="40"/>
      <c r="GP180" s="40"/>
      <c r="GQ180" s="40"/>
      <c r="GR180" s="40"/>
      <c r="GS180" s="40"/>
      <c r="GT180" s="40"/>
      <c r="GU180" s="40"/>
      <c r="GV180" s="40"/>
      <c r="GW180" s="40"/>
    </row>
    <row r="181" spans="7:205" ht="20.100000000000001" customHeight="1">
      <c r="G181" s="38"/>
      <c r="H181" s="38"/>
      <c r="I181" s="38"/>
      <c r="J181" s="38"/>
      <c r="K181" s="38"/>
      <c r="L181" s="38"/>
      <c r="M181" s="38"/>
      <c r="N181" s="38"/>
      <c r="O181" s="38"/>
      <c r="P181" s="38"/>
      <c r="Q181" s="38"/>
      <c r="R181" s="38"/>
      <c r="S181" s="38"/>
      <c r="T181" s="38"/>
      <c r="U181" s="38"/>
      <c r="V181" s="38"/>
      <c r="W181" s="38"/>
      <c r="X181" s="38"/>
      <c r="Y181" s="38"/>
      <c r="Z181" s="38"/>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c r="CL181" s="40"/>
      <c r="CM181" s="40"/>
      <c r="CN181" s="40"/>
      <c r="CO181" s="40"/>
      <c r="CP181" s="40"/>
      <c r="CQ181" s="40"/>
      <c r="CR181" s="40"/>
      <c r="CS181" s="40"/>
      <c r="CT181" s="40"/>
      <c r="CU181" s="40"/>
      <c r="CV181" s="40"/>
      <c r="CW181" s="40"/>
      <c r="CX181" s="40"/>
      <c r="CY181" s="40"/>
      <c r="CZ181" s="40"/>
      <c r="DA181" s="40"/>
      <c r="DB181" s="40"/>
      <c r="DC181" s="40"/>
      <c r="DD181" s="40"/>
      <c r="DE181" s="40"/>
      <c r="DF181" s="40"/>
      <c r="DG181" s="40"/>
      <c r="DH181" s="40"/>
      <c r="DI181" s="40"/>
      <c r="DJ181" s="40"/>
      <c r="DK181" s="40"/>
      <c r="DL181" s="40"/>
      <c r="DM181" s="40"/>
      <c r="DN181" s="40"/>
      <c r="DO181" s="40"/>
      <c r="DP181" s="40"/>
      <c r="DQ181" s="40"/>
      <c r="DR181" s="40"/>
      <c r="DS181" s="40"/>
      <c r="DT181" s="40"/>
      <c r="DU181" s="40"/>
      <c r="DV181" s="40"/>
      <c r="DW181" s="40"/>
      <c r="DX181" s="40"/>
      <c r="DY181" s="40"/>
      <c r="DZ181" s="40"/>
      <c r="EA181" s="40"/>
      <c r="EB181" s="40"/>
      <c r="EC181" s="40"/>
      <c r="ED181" s="40"/>
      <c r="EE181" s="40"/>
      <c r="EF181" s="40"/>
      <c r="EG181" s="40"/>
      <c r="EH181" s="40"/>
      <c r="EI181" s="40"/>
      <c r="EJ181" s="40"/>
      <c r="EK181" s="40"/>
      <c r="EL181" s="40"/>
      <c r="EM181" s="40"/>
      <c r="EN181" s="40"/>
      <c r="EO181" s="40"/>
      <c r="EP181" s="40"/>
      <c r="EQ181" s="40"/>
      <c r="ER181" s="40"/>
      <c r="ES181" s="40"/>
      <c r="ET181" s="40"/>
      <c r="EU181" s="40"/>
      <c r="EV181" s="40"/>
      <c r="EW181" s="40"/>
      <c r="EX181" s="40"/>
      <c r="EY181" s="40"/>
      <c r="EZ181" s="40"/>
      <c r="FA181" s="40"/>
      <c r="FB181" s="40"/>
      <c r="FC181" s="40"/>
      <c r="FD181" s="40"/>
      <c r="FE181" s="40"/>
      <c r="FF181" s="40"/>
      <c r="FG181" s="40"/>
      <c r="FH181" s="40"/>
      <c r="FI181" s="40"/>
      <c r="FJ181" s="40"/>
      <c r="FK181" s="40"/>
      <c r="FL181" s="40"/>
      <c r="FM181" s="40"/>
      <c r="FN181" s="40"/>
      <c r="FO181" s="40"/>
      <c r="FP181" s="40"/>
      <c r="FQ181" s="40"/>
      <c r="FR181" s="40"/>
      <c r="FS181" s="40"/>
      <c r="FT181" s="40"/>
      <c r="FU181" s="40"/>
      <c r="FV181" s="40"/>
      <c r="FW181" s="40"/>
      <c r="FX181" s="40"/>
      <c r="FY181" s="40"/>
      <c r="FZ181" s="40"/>
      <c r="GA181" s="40"/>
      <c r="GB181" s="40"/>
      <c r="GC181" s="40"/>
      <c r="GD181" s="40"/>
      <c r="GE181" s="40"/>
      <c r="GF181" s="40"/>
      <c r="GG181" s="40"/>
      <c r="GH181" s="40"/>
      <c r="GI181" s="40"/>
      <c r="GJ181" s="40"/>
      <c r="GK181" s="40"/>
      <c r="GL181" s="40"/>
      <c r="GM181" s="40"/>
      <c r="GN181" s="40"/>
      <c r="GO181" s="40"/>
      <c r="GP181" s="40"/>
      <c r="GQ181" s="40"/>
      <c r="GR181" s="40"/>
      <c r="GS181" s="40"/>
      <c r="GT181" s="40"/>
      <c r="GU181" s="40"/>
      <c r="GV181" s="40"/>
      <c r="GW181" s="40"/>
    </row>
    <row r="182" spans="7:205" ht="20.100000000000001" customHeight="1">
      <c r="G182" s="38"/>
      <c r="H182" s="38"/>
      <c r="I182" s="38"/>
      <c r="J182" s="38"/>
      <c r="K182" s="38"/>
      <c r="L182" s="38"/>
      <c r="M182" s="38"/>
      <c r="N182" s="38"/>
      <c r="O182" s="38"/>
      <c r="P182" s="38"/>
      <c r="Q182" s="38"/>
      <c r="R182" s="38"/>
      <c r="S182" s="38"/>
      <c r="T182" s="38"/>
      <c r="U182" s="38"/>
      <c r="V182" s="38"/>
      <c r="W182" s="38"/>
      <c r="X182" s="38"/>
      <c r="Y182" s="38"/>
      <c r="Z182" s="38"/>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c r="BJ182" s="40"/>
      <c r="BK182" s="40"/>
      <c r="BL182" s="40"/>
      <c r="BM182" s="40"/>
      <c r="BN182" s="40"/>
      <c r="BO182" s="40"/>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c r="CL182" s="40"/>
      <c r="CM182" s="40"/>
      <c r="CN182" s="40"/>
      <c r="CO182" s="40"/>
      <c r="CP182" s="40"/>
      <c r="CQ182" s="40"/>
      <c r="CR182" s="40"/>
      <c r="CS182" s="40"/>
      <c r="CT182" s="40"/>
      <c r="CU182" s="40"/>
      <c r="CV182" s="40"/>
      <c r="CW182" s="40"/>
      <c r="CX182" s="40"/>
      <c r="CY182" s="40"/>
      <c r="CZ182" s="40"/>
      <c r="DA182" s="40"/>
      <c r="DB182" s="40"/>
      <c r="DC182" s="40"/>
      <c r="DD182" s="40"/>
      <c r="DE182" s="40"/>
      <c r="DF182" s="40"/>
      <c r="DG182" s="40"/>
      <c r="DH182" s="40"/>
      <c r="DI182" s="40"/>
      <c r="DJ182" s="40"/>
      <c r="DK182" s="40"/>
      <c r="DL182" s="40"/>
      <c r="DM182" s="40"/>
      <c r="DN182" s="40"/>
      <c r="DO182" s="40"/>
      <c r="DP182" s="40"/>
      <c r="DQ182" s="40"/>
      <c r="DR182" s="40"/>
      <c r="DS182" s="40"/>
      <c r="DT182" s="40"/>
      <c r="DU182" s="40"/>
      <c r="DV182" s="40"/>
      <c r="DW182" s="40"/>
      <c r="DX182" s="40"/>
      <c r="DY182" s="40"/>
      <c r="DZ182" s="40"/>
      <c r="EA182" s="40"/>
      <c r="EB182" s="40"/>
      <c r="EC182" s="40"/>
      <c r="ED182" s="40"/>
      <c r="EE182" s="40"/>
      <c r="EF182" s="40"/>
      <c r="EG182" s="40"/>
      <c r="EH182" s="40"/>
      <c r="EI182" s="40"/>
      <c r="EJ182" s="40"/>
      <c r="EK182" s="40"/>
      <c r="EL182" s="40"/>
      <c r="EM182" s="40"/>
      <c r="EN182" s="40"/>
      <c r="EO182" s="40"/>
      <c r="EP182" s="40"/>
      <c r="EQ182" s="40"/>
      <c r="ER182" s="40"/>
      <c r="ES182" s="40"/>
      <c r="ET182" s="40"/>
      <c r="EU182" s="40"/>
      <c r="EV182" s="40"/>
      <c r="EW182" s="40"/>
      <c r="EX182" s="40"/>
      <c r="EY182" s="40"/>
      <c r="EZ182" s="40"/>
      <c r="FA182" s="40"/>
      <c r="FB182" s="40"/>
      <c r="FC182" s="40"/>
      <c r="FD182" s="40"/>
      <c r="FE182" s="40"/>
      <c r="FF182" s="40"/>
      <c r="FG182" s="40"/>
      <c r="FH182" s="40"/>
      <c r="FI182" s="40"/>
      <c r="FJ182" s="40"/>
      <c r="FK182" s="40"/>
      <c r="FL182" s="40"/>
      <c r="FM182" s="40"/>
      <c r="FN182" s="40"/>
      <c r="FO182" s="40"/>
      <c r="FP182" s="40"/>
      <c r="FQ182" s="40"/>
      <c r="FR182" s="40"/>
      <c r="FS182" s="40"/>
      <c r="FT182" s="40"/>
      <c r="FU182" s="40"/>
      <c r="FV182" s="40"/>
      <c r="FW182" s="40"/>
      <c r="FX182" s="40"/>
      <c r="FY182" s="40"/>
      <c r="FZ182" s="40"/>
      <c r="GA182" s="40"/>
      <c r="GB182" s="40"/>
      <c r="GC182" s="40"/>
      <c r="GD182" s="40"/>
      <c r="GE182" s="40"/>
      <c r="GF182" s="40"/>
      <c r="GG182" s="40"/>
      <c r="GH182" s="40"/>
      <c r="GI182" s="40"/>
      <c r="GJ182" s="40"/>
      <c r="GK182" s="40"/>
      <c r="GL182" s="40"/>
      <c r="GM182" s="40"/>
      <c r="GN182" s="40"/>
      <c r="GO182" s="40"/>
      <c r="GP182" s="40"/>
      <c r="GQ182" s="40"/>
      <c r="GR182" s="40"/>
      <c r="GS182" s="40"/>
      <c r="GT182" s="40"/>
      <c r="GU182" s="40"/>
      <c r="GV182" s="40"/>
      <c r="GW182" s="40"/>
    </row>
    <row r="183" spans="7:205" ht="20.100000000000001" customHeight="1">
      <c r="G183" s="38"/>
      <c r="H183" s="38"/>
      <c r="I183" s="38"/>
      <c r="J183" s="38"/>
      <c r="K183" s="38"/>
      <c r="L183" s="38"/>
      <c r="M183" s="38"/>
      <c r="N183" s="38"/>
      <c r="O183" s="38"/>
      <c r="P183" s="38"/>
      <c r="Q183" s="38"/>
      <c r="R183" s="38"/>
      <c r="S183" s="38"/>
      <c r="T183" s="38"/>
      <c r="U183" s="38"/>
      <c r="V183" s="38"/>
      <c r="W183" s="38"/>
      <c r="X183" s="38"/>
      <c r="Y183" s="38"/>
      <c r="Z183" s="38"/>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c r="BJ183" s="40"/>
      <c r="BK183" s="40"/>
      <c r="BL183" s="40"/>
      <c r="BM183" s="40"/>
      <c r="BN183" s="40"/>
      <c r="BO183" s="40"/>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c r="CL183" s="40"/>
      <c r="CM183" s="40"/>
      <c r="CN183" s="40"/>
      <c r="CO183" s="40"/>
      <c r="CP183" s="40"/>
      <c r="CQ183" s="40"/>
      <c r="CR183" s="40"/>
      <c r="CS183" s="40"/>
      <c r="CT183" s="40"/>
      <c r="CU183" s="40"/>
      <c r="CV183" s="40"/>
      <c r="CW183" s="40"/>
      <c r="CX183" s="40"/>
      <c r="CY183" s="40"/>
      <c r="CZ183" s="40"/>
      <c r="DA183" s="40"/>
      <c r="DB183" s="40"/>
      <c r="DC183" s="40"/>
      <c r="DD183" s="40"/>
      <c r="DE183" s="40"/>
      <c r="DF183" s="40"/>
      <c r="DG183" s="40"/>
      <c r="DH183" s="40"/>
      <c r="DI183" s="40"/>
      <c r="DJ183" s="40"/>
      <c r="DK183" s="40"/>
      <c r="DL183" s="40"/>
      <c r="DM183" s="40"/>
      <c r="DN183" s="40"/>
      <c r="DO183" s="40"/>
      <c r="DP183" s="40"/>
      <c r="DQ183" s="40"/>
      <c r="DR183" s="40"/>
      <c r="DS183" s="40"/>
      <c r="DT183" s="40"/>
      <c r="DU183" s="40"/>
      <c r="DV183" s="40"/>
      <c r="DW183" s="40"/>
      <c r="DX183" s="40"/>
      <c r="DY183" s="40"/>
      <c r="DZ183" s="40"/>
      <c r="EA183" s="40"/>
      <c r="EB183" s="40"/>
      <c r="EC183" s="40"/>
      <c r="ED183" s="40"/>
      <c r="EE183" s="40"/>
      <c r="EF183" s="40"/>
      <c r="EG183" s="40"/>
      <c r="EH183" s="40"/>
      <c r="EI183" s="40"/>
      <c r="EJ183" s="40"/>
      <c r="EK183" s="40"/>
      <c r="EL183" s="40"/>
      <c r="EM183" s="40"/>
      <c r="EN183" s="40"/>
      <c r="EO183" s="40"/>
      <c r="EP183" s="40"/>
      <c r="EQ183" s="40"/>
      <c r="ER183" s="40"/>
      <c r="ES183" s="40"/>
      <c r="ET183" s="40"/>
      <c r="EU183" s="40"/>
      <c r="EV183" s="40"/>
      <c r="EW183" s="40"/>
      <c r="EX183" s="40"/>
      <c r="EY183" s="40"/>
      <c r="EZ183" s="40"/>
      <c r="FA183" s="40"/>
      <c r="FB183" s="40"/>
      <c r="FC183" s="40"/>
      <c r="FD183" s="40"/>
      <c r="FE183" s="40"/>
      <c r="FF183" s="40"/>
      <c r="FG183" s="40"/>
      <c r="FH183" s="40"/>
      <c r="FI183" s="40"/>
      <c r="FJ183" s="40"/>
      <c r="FK183" s="40"/>
      <c r="FL183" s="40"/>
      <c r="FM183" s="40"/>
      <c r="FN183" s="40"/>
      <c r="FO183" s="40"/>
      <c r="FP183" s="40"/>
      <c r="FQ183" s="40"/>
      <c r="FR183" s="40"/>
      <c r="FS183" s="40"/>
      <c r="FT183" s="40"/>
      <c r="FU183" s="40"/>
      <c r="FV183" s="40"/>
      <c r="FW183" s="40"/>
      <c r="FX183" s="40"/>
      <c r="FY183" s="40"/>
      <c r="FZ183" s="40"/>
      <c r="GA183" s="40"/>
      <c r="GB183" s="40"/>
      <c r="GC183" s="40"/>
      <c r="GD183" s="40"/>
      <c r="GE183" s="40"/>
      <c r="GF183" s="40"/>
      <c r="GG183" s="40"/>
      <c r="GH183" s="40"/>
      <c r="GI183" s="40"/>
      <c r="GJ183" s="40"/>
      <c r="GK183" s="40"/>
      <c r="GL183" s="40"/>
      <c r="GM183" s="40"/>
      <c r="GN183" s="40"/>
      <c r="GO183" s="40"/>
      <c r="GP183" s="40"/>
      <c r="GQ183" s="40"/>
      <c r="GR183" s="40"/>
      <c r="GS183" s="40"/>
      <c r="GT183" s="40"/>
      <c r="GU183" s="40"/>
      <c r="GV183" s="40"/>
      <c r="GW183" s="40"/>
    </row>
    <row r="184" spans="7:205" ht="20.100000000000001" customHeight="1">
      <c r="G184" s="38"/>
      <c r="H184" s="38"/>
      <c r="I184" s="38"/>
      <c r="J184" s="38"/>
      <c r="K184" s="38"/>
      <c r="L184" s="38"/>
      <c r="M184" s="38"/>
      <c r="N184" s="38"/>
      <c r="O184" s="38"/>
      <c r="P184" s="38"/>
      <c r="Q184" s="38"/>
      <c r="R184" s="38"/>
      <c r="S184" s="38"/>
      <c r="T184" s="38"/>
      <c r="U184" s="38"/>
      <c r="V184" s="38"/>
      <c r="W184" s="38"/>
      <c r="X184" s="38"/>
      <c r="Y184" s="38"/>
      <c r="Z184" s="38"/>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c r="BC184" s="40"/>
      <c r="BD184" s="40"/>
      <c r="BE184" s="40"/>
      <c r="BF184" s="40"/>
      <c r="BG184" s="40"/>
      <c r="BH184" s="40"/>
      <c r="BI184" s="40"/>
      <c r="BJ184" s="40"/>
      <c r="BK184" s="40"/>
      <c r="BL184" s="40"/>
      <c r="BM184" s="40"/>
      <c r="BN184" s="40"/>
      <c r="BO184" s="40"/>
      <c r="BP184" s="40"/>
      <c r="BQ184" s="40"/>
      <c r="BR184" s="40"/>
      <c r="BS184" s="40"/>
      <c r="BT184" s="40"/>
      <c r="BU184" s="40"/>
      <c r="BV184" s="40"/>
      <c r="BW184" s="40"/>
      <c r="BX184" s="40"/>
      <c r="BY184" s="40"/>
      <c r="BZ184" s="40"/>
      <c r="CA184" s="40"/>
      <c r="CB184" s="40"/>
      <c r="CC184" s="40"/>
      <c r="CD184" s="40"/>
      <c r="CE184" s="40"/>
      <c r="CF184" s="40"/>
      <c r="CG184" s="40"/>
      <c r="CH184" s="40"/>
      <c r="CI184" s="40"/>
      <c r="CJ184" s="40"/>
      <c r="CK184" s="40"/>
      <c r="CL184" s="40"/>
      <c r="CM184" s="40"/>
      <c r="CN184" s="40"/>
      <c r="CO184" s="40"/>
      <c r="CP184" s="40"/>
      <c r="CQ184" s="40"/>
      <c r="CR184" s="40"/>
      <c r="CS184" s="40"/>
      <c r="CT184" s="40"/>
      <c r="CU184" s="40"/>
      <c r="CV184" s="40"/>
      <c r="CW184" s="40"/>
      <c r="CX184" s="40"/>
      <c r="CY184" s="40"/>
      <c r="CZ184" s="40"/>
      <c r="DA184" s="40"/>
      <c r="DB184" s="40"/>
      <c r="DC184" s="40"/>
      <c r="DD184" s="40"/>
      <c r="DE184" s="40"/>
      <c r="DF184" s="40"/>
      <c r="DG184" s="40"/>
      <c r="DH184" s="40"/>
      <c r="DI184" s="40"/>
      <c r="DJ184" s="40"/>
      <c r="DK184" s="40"/>
      <c r="DL184" s="40"/>
      <c r="DM184" s="40"/>
      <c r="DN184" s="40"/>
      <c r="DO184" s="40"/>
      <c r="DP184" s="40"/>
      <c r="DQ184" s="40"/>
      <c r="DR184" s="40"/>
      <c r="DS184" s="40"/>
      <c r="DT184" s="40"/>
      <c r="DU184" s="40"/>
      <c r="DV184" s="40"/>
      <c r="DW184" s="40"/>
      <c r="DX184" s="40"/>
      <c r="DY184" s="40"/>
      <c r="DZ184" s="40"/>
      <c r="EA184" s="40"/>
      <c r="EB184" s="40"/>
      <c r="EC184" s="40"/>
      <c r="ED184" s="40"/>
      <c r="EE184" s="40"/>
      <c r="EF184" s="40"/>
      <c r="EG184" s="40"/>
      <c r="EH184" s="40"/>
      <c r="EI184" s="40"/>
      <c r="EJ184" s="40"/>
      <c r="EK184" s="40"/>
      <c r="EL184" s="40"/>
      <c r="EM184" s="40"/>
      <c r="EN184" s="40"/>
      <c r="EO184" s="40"/>
      <c r="EP184" s="40"/>
      <c r="EQ184" s="40"/>
      <c r="ER184" s="40"/>
      <c r="ES184" s="40"/>
      <c r="ET184" s="40"/>
      <c r="EU184" s="40"/>
      <c r="EV184" s="40"/>
      <c r="EW184" s="40"/>
      <c r="EX184" s="40"/>
      <c r="EY184" s="40"/>
      <c r="EZ184" s="40"/>
      <c r="FA184" s="40"/>
      <c r="FB184" s="40"/>
      <c r="FC184" s="40"/>
      <c r="FD184" s="40"/>
      <c r="FE184" s="40"/>
      <c r="FF184" s="40"/>
      <c r="FG184" s="40"/>
      <c r="FH184" s="40"/>
      <c r="FI184" s="40"/>
      <c r="FJ184" s="40"/>
      <c r="FK184" s="40"/>
      <c r="FL184" s="40"/>
      <c r="FM184" s="40"/>
      <c r="FN184" s="40"/>
      <c r="FO184" s="40"/>
      <c r="FP184" s="40"/>
      <c r="FQ184" s="40"/>
      <c r="FR184" s="40"/>
      <c r="FS184" s="40"/>
      <c r="FT184" s="40"/>
      <c r="FU184" s="40"/>
      <c r="FV184" s="40"/>
      <c r="FW184" s="40"/>
      <c r="FX184" s="40"/>
      <c r="FY184" s="40"/>
      <c r="FZ184" s="40"/>
      <c r="GA184" s="40"/>
      <c r="GB184" s="40"/>
      <c r="GC184" s="40"/>
      <c r="GD184" s="40"/>
      <c r="GE184" s="40"/>
      <c r="GF184" s="40"/>
      <c r="GG184" s="40"/>
      <c r="GH184" s="40"/>
      <c r="GI184" s="40"/>
      <c r="GJ184" s="40"/>
      <c r="GK184" s="40"/>
      <c r="GL184" s="40"/>
      <c r="GM184" s="40"/>
      <c r="GN184" s="40"/>
      <c r="GO184" s="40"/>
      <c r="GP184" s="40"/>
      <c r="GQ184" s="40"/>
      <c r="GR184" s="40"/>
      <c r="GS184" s="40"/>
      <c r="GT184" s="40"/>
      <c r="GU184" s="40"/>
      <c r="GV184" s="40"/>
      <c r="GW184" s="40"/>
    </row>
    <row r="185" spans="7:205" ht="20.100000000000001" customHeight="1">
      <c r="G185" s="38"/>
      <c r="H185" s="38"/>
      <c r="I185" s="38"/>
      <c r="J185" s="38"/>
      <c r="K185" s="38"/>
      <c r="L185" s="38"/>
      <c r="M185" s="38"/>
      <c r="N185" s="38"/>
      <c r="O185" s="38"/>
      <c r="P185" s="38"/>
      <c r="Q185" s="38"/>
      <c r="R185" s="38"/>
      <c r="S185" s="38"/>
      <c r="T185" s="38"/>
      <c r="U185" s="38"/>
      <c r="V185" s="38"/>
      <c r="W185" s="38"/>
      <c r="X185" s="38"/>
      <c r="Y185" s="38"/>
      <c r="Z185" s="38"/>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c r="AW185" s="40"/>
      <c r="AX185" s="40"/>
      <c r="AY185" s="40"/>
      <c r="AZ185" s="40"/>
      <c r="BA185" s="40"/>
      <c r="BB185" s="40"/>
      <c r="BC185" s="40"/>
      <c r="BD185" s="40"/>
      <c r="BE185" s="40"/>
      <c r="BF185" s="40"/>
      <c r="BG185" s="40"/>
      <c r="BH185" s="40"/>
      <c r="BI185" s="40"/>
      <c r="BJ185" s="40"/>
      <c r="BK185" s="40"/>
      <c r="BL185" s="40"/>
      <c r="BM185" s="40"/>
      <c r="BN185" s="40"/>
      <c r="BO185" s="40"/>
      <c r="BP185" s="40"/>
      <c r="BQ185" s="40"/>
      <c r="BR185" s="40"/>
      <c r="BS185" s="40"/>
      <c r="BT185" s="40"/>
      <c r="BU185" s="40"/>
      <c r="BV185" s="40"/>
      <c r="BW185" s="40"/>
      <c r="BX185" s="40"/>
      <c r="BY185" s="40"/>
      <c r="BZ185" s="40"/>
      <c r="CA185" s="40"/>
      <c r="CB185" s="40"/>
      <c r="CC185" s="40"/>
      <c r="CD185" s="40"/>
      <c r="CE185" s="40"/>
      <c r="CF185" s="40"/>
      <c r="CG185" s="40"/>
      <c r="CH185" s="40"/>
      <c r="CI185" s="40"/>
      <c r="CJ185" s="40"/>
      <c r="CK185" s="40"/>
      <c r="CL185" s="40"/>
      <c r="CM185" s="40"/>
      <c r="CN185" s="40"/>
      <c r="CO185" s="40"/>
      <c r="CP185" s="40"/>
      <c r="CQ185" s="40"/>
      <c r="CR185" s="40"/>
      <c r="CS185" s="40"/>
      <c r="CT185" s="40"/>
      <c r="CU185" s="40"/>
      <c r="CV185" s="40"/>
      <c r="CW185" s="40"/>
      <c r="CX185" s="40"/>
      <c r="CY185" s="40"/>
      <c r="CZ185" s="40"/>
      <c r="DA185" s="40"/>
      <c r="DB185" s="40"/>
      <c r="DC185" s="40"/>
      <c r="DD185" s="40"/>
      <c r="DE185" s="40"/>
      <c r="DF185" s="40"/>
      <c r="DG185" s="40"/>
      <c r="DH185" s="40"/>
      <c r="DI185" s="40"/>
      <c r="DJ185" s="40"/>
      <c r="DK185" s="40"/>
      <c r="DL185" s="40"/>
      <c r="DM185" s="40"/>
      <c r="DN185" s="40"/>
      <c r="DO185" s="40"/>
      <c r="DP185" s="40"/>
      <c r="DQ185" s="40"/>
      <c r="DR185" s="40"/>
      <c r="DS185" s="40"/>
      <c r="DT185" s="40"/>
      <c r="DU185" s="40"/>
      <c r="DV185" s="40"/>
      <c r="DW185" s="40"/>
      <c r="DX185" s="40"/>
      <c r="DY185" s="40"/>
      <c r="DZ185" s="40"/>
      <c r="EA185" s="40"/>
      <c r="EB185" s="40"/>
      <c r="EC185" s="40"/>
      <c r="ED185" s="40"/>
      <c r="EE185" s="40"/>
      <c r="EF185" s="40"/>
      <c r="EG185" s="40"/>
      <c r="EH185" s="40"/>
      <c r="EI185" s="40"/>
      <c r="EJ185" s="40"/>
      <c r="EK185" s="40"/>
      <c r="EL185" s="40"/>
      <c r="EM185" s="40"/>
      <c r="EN185" s="40"/>
      <c r="EO185" s="40"/>
      <c r="EP185" s="40"/>
      <c r="EQ185" s="40"/>
      <c r="ER185" s="40"/>
      <c r="ES185" s="40"/>
      <c r="ET185" s="40"/>
      <c r="EU185" s="40"/>
      <c r="EV185" s="40"/>
      <c r="EW185" s="40"/>
      <c r="EX185" s="40"/>
      <c r="EY185" s="40"/>
      <c r="EZ185" s="40"/>
      <c r="FA185" s="40"/>
      <c r="FB185" s="40"/>
      <c r="FC185" s="40"/>
      <c r="FD185" s="40"/>
      <c r="FE185" s="40"/>
      <c r="FF185" s="40"/>
      <c r="FG185" s="40"/>
      <c r="FH185" s="40"/>
      <c r="FI185" s="40"/>
      <c r="FJ185" s="40"/>
      <c r="FK185" s="40"/>
      <c r="FL185" s="40"/>
      <c r="FM185" s="40"/>
      <c r="FN185" s="40"/>
      <c r="FO185" s="40"/>
      <c r="FP185" s="40"/>
      <c r="FQ185" s="40"/>
      <c r="FR185" s="40"/>
      <c r="FS185" s="40"/>
      <c r="FT185" s="40"/>
      <c r="FU185" s="40"/>
      <c r="FV185" s="40"/>
      <c r="FW185" s="40"/>
      <c r="FX185" s="40"/>
      <c r="FY185" s="40"/>
      <c r="FZ185" s="40"/>
      <c r="GA185" s="40"/>
      <c r="GB185" s="40"/>
      <c r="GC185" s="40"/>
      <c r="GD185" s="40"/>
      <c r="GE185" s="40"/>
      <c r="GF185" s="40"/>
      <c r="GG185" s="40"/>
      <c r="GH185" s="40"/>
      <c r="GI185" s="40"/>
      <c r="GJ185" s="40"/>
      <c r="GK185" s="40"/>
      <c r="GL185" s="40"/>
      <c r="GM185" s="40"/>
      <c r="GN185" s="40"/>
      <c r="GO185" s="40"/>
      <c r="GP185" s="40"/>
      <c r="GQ185" s="40"/>
      <c r="GR185" s="40"/>
      <c r="GS185" s="40"/>
      <c r="GT185" s="40"/>
      <c r="GU185" s="40"/>
      <c r="GV185" s="40"/>
      <c r="GW185" s="40"/>
    </row>
    <row r="186" spans="7:205" ht="20.100000000000001" customHeight="1">
      <c r="G186" s="38"/>
      <c r="H186" s="38"/>
      <c r="I186" s="38"/>
      <c r="J186" s="38"/>
      <c r="K186" s="38"/>
      <c r="L186" s="38"/>
      <c r="M186" s="38"/>
      <c r="N186" s="38"/>
      <c r="O186" s="38"/>
      <c r="P186" s="38"/>
      <c r="Q186" s="38"/>
      <c r="R186" s="38"/>
      <c r="S186" s="38"/>
      <c r="T186" s="38"/>
      <c r="U186" s="38"/>
      <c r="V186" s="38"/>
      <c r="W186" s="38"/>
      <c r="X186" s="38"/>
      <c r="Y186" s="38"/>
      <c r="Z186" s="38"/>
      <c r="AA186" s="40"/>
      <c r="AB186" s="40"/>
      <c r="AC186" s="40"/>
      <c r="AD186" s="40"/>
      <c r="AE186" s="40"/>
      <c r="AF186" s="40"/>
      <c r="AG186" s="40"/>
      <c r="AH186" s="40"/>
      <c r="AI186" s="40"/>
      <c r="AJ186" s="40"/>
      <c r="AK186" s="40"/>
      <c r="AL186" s="40"/>
      <c r="AM186" s="40"/>
      <c r="AN186" s="40"/>
      <c r="AO186" s="40"/>
      <c r="AP186" s="40"/>
      <c r="AQ186" s="40"/>
      <c r="AR186" s="40"/>
      <c r="AS186" s="40"/>
      <c r="AT186" s="40"/>
      <c r="AU186" s="40"/>
      <c r="AV186" s="40"/>
      <c r="AW186" s="40"/>
      <c r="AX186" s="40"/>
      <c r="AY186" s="40"/>
      <c r="AZ186" s="40"/>
      <c r="BA186" s="40"/>
      <c r="BB186" s="40"/>
      <c r="BC186" s="40"/>
      <c r="BD186" s="40"/>
      <c r="BE186" s="40"/>
      <c r="BF186" s="40"/>
      <c r="BG186" s="40"/>
      <c r="BH186" s="40"/>
      <c r="BI186" s="40"/>
      <c r="BJ186" s="40"/>
      <c r="BK186" s="40"/>
      <c r="BL186" s="40"/>
      <c r="BM186" s="40"/>
      <c r="BN186" s="40"/>
      <c r="BO186" s="40"/>
      <c r="BP186" s="40"/>
      <c r="BQ186" s="40"/>
      <c r="BR186" s="40"/>
      <c r="BS186" s="40"/>
      <c r="BT186" s="40"/>
      <c r="BU186" s="40"/>
      <c r="BV186" s="40"/>
      <c r="BW186" s="40"/>
      <c r="BX186" s="40"/>
      <c r="BY186" s="40"/>
      <c r="BZ186" s="40"/>
      <c r="CA186" s="40"/>
      <c r="CB186" s="40"/>
      <c r="CC186" s="40"/>
      <c r="CD186" s="40"/>
      <c r="CE186" s="40"/>
      <c r="CF186" s="40"/>
      <c r="CG186" s="40"/>
      <c r="CH186" s="40"/>
      <c r="CI186" s="40"/>
      <c r="CJ186" s="40"/>
      <c r="CK186" s="40"/>
      <c r="CL186" s="40"/>
      <c r="CM186" s="40"/>
      <c r="CN186" s="40"/>
      <c r="CO186" s="40"/>
      <c r="CP186" s="40"/>
      <c r="CQ186" s="40"/>
      <c r="CR186" s="40"/>
      <c r="CS186" s="40"/>
      <c r="CT186" s="40"/>
      <c r="CU186" s="40"/>
      <c r="CV186" s="40"/>
      <c r="CW186" s="40"/>
      <c r="CX186" s="40"/>
      <c r="CY186" s="40"/>
      <c r="CZ186" s="40"/>
      <c r="DA186" s="40"/>
      <c r="DB186" s="40"/>
      <c r="DC186" s="40"/>
      <c r="DD186" s="40"/>
      <c r="DE186" s="40"/>
      <c r="DF186" s="40"/>
      <c r="DG186" s="40"/>
      <c r="DH186" s="40"/>
      <c r="DI186" s="40"/>
      <c r="DJ186" s="40"/>
      <c r="DK186" s="40"/>
      <c r="DL186" s="40"/>
      <c r="DM186" s="40"/>
      <c r="DN186" s="40"/>
      <c r="DO186" s="40"/>
      <c r="DP186" s="40"/>
      <c r="DQ186" s="40"/>
      <c r="DR186" s="40"/>
      <c r="DS186" s="40"/>
      <c r="DT186" s="40"/>
      <c r="DU186" s="40"/>
      <c r="DV186" s="40"/>
      <c r="DW186" s="40"/>
      <c r="DX186" s="40"/>
      <c r="DY186" s="40"/>
      <c r="DZ186" s="40"/>
      <c r="EA186" s="40"/>
      <c r="EB186" s="40"/>
      <c r="EC186" s="40"/>
      <c r="ED186" s="40"/>
      <c r="EE186" s="40"/>
      <c r="EF186" s="40"/>
      <c r="EG186" s="40"/>
      <c r="EH186" s="40"/>
      <c r="EI186" s="40"/>
      <c r="EJ186" s="40"/>
      <c r="EK186" s="40"/>
      <c r="EL186" s="40"/>
      <c r="EM186" s="40"/>
      <c r="EN186" s="40"/>
      <c r="EO186" s="40"/>
      <c r="EP186" s="40"/>
      <c r="EQ186" s="40"/>
      <c r="ER186" s="40"/>
      <c r="ES186" s="40"/>
      <c r="ET186" s="40"/>
      <c r="EU186" s="40"/>
      <c r="EV186" s="40"/>
      <c r="EW186" s="40"/>
      <c r="EX186" s="40"/>
      <c r="EY186" s="40"/>
      <c r="EZ186" s="40"/>
      <c r="FA186" s="40"/>
      <c r="FB186" s="40"/>
      <c r="FC186" s="40"/>
      <c r="FD186" s="40"/>
      <c r="FE186" s="40"/>
      <c r="FF186" s="40"/>
      <c r="FG186" s="40"/>
      <c r="FH186" s="40"/>
      <c r="FI186" s="40"/>
      <c r="FJ186" s="40"/>
      <c r="FK186" s="40"/>
      <c r="FL186" s="40"/>
      <c r="FM186" s="40"/>
      <c r="FN186" s="40"/>
      <c r="FO186" s="40"/>
      <c r="FP186" s="40"/>
      <c r="FQ186" s="40"/>
      <c r="FR186" s="40"/>
      <c r="FS186" s="40"/>
      <c r="FT186" s="40"/>
      <c r="FU186" s="40"/>
      <c r="FV186" s="40"/>
      <c r="FW186" s="40"/>
      <c r="FX186" s="40"/>
      <c r="FY186" s="40"/>
      <c r="FZ186" s="40"/>
      <c r="GA186" s="40"/>
      <c r="GB186" s="40"/>
      <c r="GC186" s="40"/>
      <c r="GD186" s="40"/>
      <c r="GE186" s="40"/>
      <c r="GF186" s="40"/>
      <c r="GG186" s="40"/>
      <c r="GH186" s="40"/>
      <c r="GI186" s="40"/>
      <c r="GJ186" s="40"/>
      <c r="GK186" s="40"/>
      <c r="GL186" s="40"/>
      <c r="GM186" s="40"/>
      <c r="GN186" s="40"/>
      <c r="GO186" s="40"/>
      <c r="GP186" s="40"/>
      <c r="GQ186" s="40"/>
      <c r="GR186" s="40"/>
      <c r="GS186" s="40"/>
      <c r="GT186" s="40"/>
      <c r="GU186" s="40"/>
      <c r="GV186" s="40"/>
      <c r="GW186" s="40"/>
    </row>
    <row r="187" spans="7:205" ht="20.100000000000001" customHeight="1">
      <c r="G187" s="38"/>
      <c r="H187" s="38"/>
      <c r="I187" s="38"/>
      <c r="J187" s="38"/>
      <c r="K187" s="38"/>
      <c r="L187" s="38"/>
      <c r="M187" s="38"/>
      <c r="N187" s="38"/>
      <c r="O187" s="38"/>
      <c r="P187" s="38"/>
      <c r="Q187" s="38"/>
      <c r="R187" s="38"/>
      <c r="S187" s="38"/>
      <c r="T187" s="38"/>
      <c r="U187" s="38"/>
      <c r="V187" s="38"/>
      <c r="W187" s="38"/>
      <c r="X187" s="38"/>
      <c r="Y187" s="38"/>
      <c r="Z187" s="38"/>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c r="AZ187" s="40"/>
      <c r="BA187" s="40"/>
      <c r="BB187" s="40"/>
      <c r="BC187" s="40"/>
      <c r="BD187" s="40"/>
      <c r="BE187" s="40"/>
      <c r="BF187" s="40"/>
      <c r="BG187" s="40"/>
      <c r="BH187" s="40"/>
      <c r="BI187" s="40"/>
      <c r="BJ187" s="40"/>
      <c r="BK187" s="40"/>
      <c r="BL187" s="40"/>
      <c r="BM187" s="40"/>
      <c r="BN187" s="40"/>
      <c r="BO187" s="40"/>
      <c r="BP187" s="40"/>
      <c r="BQ187" s="40"/>
      <c r="BR187" s="40"/>
      <c r="BS187" s="40"/>
      <c r="BT187" s="40"/>
      <c r="BU187" s="40"/>
      <c r="BV187" s="40"/>
      <c r="BW187" s="40"/>
      <c r="BX187" s="40"/>
      <c r="BY187" s="40"/>
      <c r="BZ187" s="40"/>
      <c r="CA187" s="40"/>
      <c r="CB187" s="40"/>
      <c r="CC187" s="40"/>
      <c r="CD187" s="40"/>
      <c r="CE187" s="40"/>
      <c r="CF187" s="40"/>
      <c r="CG187" s="40"/>
      <c r="CH187" s="40"/>
      <c r="CI187" s="40"/>
      <c r="CJ187" s="40"/>
      <c r="CK187" s="40"/>
      <c r="CL187" s="40"/>
      <c r="CM187" s="40"/>
      <c r="CN187" s="40"/>
      <c r="CO187" s="40"/>
      <c r="CP187" s="40"/>
      <c r="CQ187" s="40"/>
      <c r="CR187" s="40"/>
      <c r="CS187" s="40"/>
      <c r="CT187" s="40"/>
      <c r="CU187" s="40"/>
      <c r="CV187" s="40"/>
      <c r="CW187" s="40"/>
      <c r="CX187" s="40"/>
      <c r="CY187" s="40"/>
      <c r="CZ187" s="40"/>
      <c r="DA187" s="40"/>
      <c r="DB187" s="40"/>
      <c r="DC187" s="40"/>
      <c r="DD187" s="40"/>
      <c r="DE187" s="40"/>
      <c r="DF187" s="40"/>
      <c r="DG187" s="40"/>
      <c r="DH187" s="40"/>
      <c r="DI187" s="40"/>
      <c r="DJ187" s="40"/>
      <c r="DK187" s="40"/>
      <c r="DL187" s="40"/>
      <c r="DM187" s="40"/>
      <c r="DN187" s="40"/>
      <c r="DO187" s="40"/>
      <c r="DP187" s="40"/>
      <c r="DQ187" s="40"/>
      <c r="DR187" s="40"/>
      <c r="DS187" s="40"/>
      <c r="DT187" s="40"/>
      <c r="DU187" s="40"/>
      <c r="DV187" s="40"/>
      <c r="DW187" s="40"/>
      <c r="DX187" s="40"/>
      <c r="DY187" s="40"/>
      <c r="DZ187" s="40"/>
      <c r="EA187" s="40"/>
      <c r="EB187" s="40"/>
      <c r="EC187" s="40"/>
      <c r="ED187" s="40"/>
      <c r="EE187" s="40"/>
      <c r="EF187" s="40"/>
      <c r="EG187" s="40"/>
      <c r="EH187" s="40"/>
      <c r="EI187" s="40"/>
      <c r="EJ187" s="40"/>
      <c r="EK187" s="40"/>
      <c r="EL187" s="40"/>
      <c r="EM187" s="40"/>
      <c r="EN187" s="40"/>
      <c r="EO187" s="40"/>
      <c r="EP187" s="40"/>
      <c r="EQ187" s="40"/>
      <c r="ER187" s="40"/>
      <c r="ES187" s="40"/>
      <c r="ET187" s="40"/>
      <c r="EU187" s="40"/>
      <c r="EV187" s="40"/>
      <c r="EW187" s="40"/>
      <c r="EX187" s="40"/>
      <c r="EY187" s="40"/>
      <c r="EZ187" s="40"/>
      <c r="FA187" s="40"/>
      <c r="FB187" s="40"/>
      <c r="FC187" s="40"/>
      <c r="FD187" s="40"/>
      <c r="FE187" s="40"/>
      <c r="FF187" s="40"/>
      <c r="FG187" s="40"/>
      <c r="FH187" s="40"/>
      <c r="FI187" s="40"/>
      <c r="FJ187" s="40"/>
      <c r="FK187" s="40"/>
      <c r="FL187" s="40"/>
      <c r="FM187" s="40"/>
      <c r="FN187" s="40"/>
      <c r="FO187" s="40"/>
      <c r="FP187" s="40"/>
      <c r="FQ187" s="40"/>
      <c r="FR187" s="40"/>
      <c r="FS187" s="40"/>
      <c r="FT187" s="40"/>
      <c r="FU187" s="40"/>
      <c r="FV187" s="40"/>
      <c r="FW187" s="40"/>
      <c r="FX187" s="40"/>
      <c r="FY187" s="40"/>
      <c r="FZ187" s="40"/>
      <c r="GA187" s="40"/>
      <c r="GB187" s="40"/>
      <c r="GC187" s="40"/>
      <c r="GD187" s="40"/>
      <c r="GE187" s="40"/>
      <c r="GF187" s="40"/>
      <c r="GG187" s="40"/>
      <c r="GH187" s="40"/>
      <c r="GI187" s="40"/>
      <c r="GJ187" s="40"/>
      <c r="GK187" s="40"/>
      <c r="GL187" s="40"/>
      <c r="GM187" s="40"/>
      <c r="GN187" s="40"/>
      <c r="GO187" s="40"/>
      <c r="GP187" s="40"/>
      <c r="GQ187" s="40"/>
      <c r="GR187" s="40"/>
      <c r="GS187" s="40"/>
      <c r="GT187" s="40"/>
      <c r="GU187" s="40"/>
      <c r="GV187" s="40"/>
      <c r="GW187" s="40"/>
    </row>
    <row r="188" spans="7:205" ht="20.100000000000001" customHeight="1">
      <c r="G188" s="38"/>
      <c r="H188" s="38"/>
      <c r="I188" s="38"/>
      <c r="J188" s="38"/>
      <c r="K188" s="38"/>
      <c r="L188" s="38"/>
      <c r="M188" s="38"/>
      <c r="N188" s="38"/>
      <c r="O188" s="38"/>
      <c r="P188" s="38"/>
      <c r="Q188" s="38"/>
      <c r="R188" s="38"/>
      <c r="S188" s="38"/>
      <c r="T188" s="38"/>
      <c r="U188" s="38"/>
      <c r="V188" s="38"/>
      <c r="W188" s="38"/>
      <c r="X188" s="38"/>
      <c r="Y188" s="38"/>
      <c r="Z188" s="38"/>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c r="AZ188" s="40"/>
      <c r="BA188" s="40"/>
      <c r="BB188" s="40"/>
      <c r="BC188" s="40"/>
      <c r="BD188" s="40"/>
      <c r="BE188" s="40"/>
      <c r="BF188" s="40"/>
      <c r="BG188" s="40"/>
      <c r="BH188" s="40"/>
      <c r="BI188" s="40"/>
      <c r="BJ188" s="40"/>
      <c r="BK188" s="40"/>
      <c r="BL188" s="40"/>
      <c r="BM188" s="40"/>
      <c r="BN188" s="40"/>
      <c r="BO188" s="40"/>
      <c r="BP188" s="40"/>
      <c r="BQ188" s="40"/>
      <c r="BR188" s="40"/>
      <c r="BS188" s="40"/>
      <c r="BT188" s="40"/>
      <c r="BU188" s="40"/>
      <c r="BV188" s="40"/>
      <c r="BW188" s="40"/>
      <c r="BX188" s="40"/>
      <c r="BY188" s="40"/>
      <c r="BZ188" s="40"/>
      <c r="CA188" s="40"/>
      <c r="CB188" s="40"/>
      <c r="CC188" s="40"/>
      <c r="CD188" s="40"/>
      <c r="CE188" s="40"/>
      <c r="CF188" s="40"/>
      <c r="CG188" s="40"/>
      <c r="CH188" s="40"/>
      <c r="CI188" s="40"/>
      <c r="CJ188" s="40"/>
      <c r="CK188" s="40"/>
      <c r="CL188" s="40"/>
      <c r="CM188" s="40"/>
      <c r="CN188" s="40"/>
      <c r="CO188" s="40"/>
      <c r="CP188" s="40"/>
      <c r="CQ188" s="40"/>
      <c r="CR188" s="40"/>
      <c r="CS188" s="40"/>
      <c r="CT188" s="40"/>
      <c r="CU188" s="40"/>
      <c r="CV188" s="40"/>
      <c r="CW188" s="40"/>
      <c r="CX188" s="40"/>
      <c r="CY188" s="40"/>
      <c r="CZ188" s="40"/>
      <c r="DA188" s="40"/>
      <c r="DB188" s="40"/>
      <c r="DC188" s="40"/>
      <c r="DD188" s="40"/>
      <c r="DE188" s="40"/>
      <c r="DF188" s="40"/>
      <c r="DG188" s="40"/>
      <c r="DH188" s="40"/>
      <c r="DI188" s="40"/>
      <c r="DJ188" s="40"/>
      <c r="DK188" s="40"/>
      <c r="DL188" s="40"/>
      <c r="DM188" s="40"/>
      <c r="DN188" s="40"/>
      <c r="DO188" s="40"/>
      <c r="DP188" s="40"/>
      <c r="DQ188" s="40"/>
      <c r="DR188" s="40"/>
      <c r="DS188" s="40"/>
      <c r="DT188" s="40"/>
      <c r="DU188" s="40"/>
      <c r="DV188" s="40"/>
      <c r="DW188" s="40"/>
      <c r="DX188" s="40"/>
      <c r="DY188" s="40"/>
      <c r="DZ188" s="40"/>
      <c r="EA188" s="40"/>
      <c r="EB188" s="40"/>
      <c r="EC188" s="40"/>
      <c r="ED188" s="40"/>
      <c r="EE188" s="40"/>
      <c r="EF188" s="40"/>
      <c r="EG188" s="40"/>
      <c r="EH188" s="40"/>
      <c r="EI188" s="40"/>
      <c r="EJ188" s="40"/>
      <c r="EK188" s="40"/>
      <c r="EL188" s="40"/>
      <c r="EM188" s="40"/>
      <c r="EN188" s="40"/>
      <c r="EO188" s="40"/>
      <c r="EP188" s="40"/>
      <c r="EQ188" s="40"/>
      <c r="ER188" s="40"/>
      <c r="ES188" s="40"/>
      <c r="ET188" s="40"/>
      <c r="EU188" s="40"/>
      <c r="EV188" s="40"/>
      <c r="EW188" s="40"/>
      <c r="EX188" s="40"/>
      <c r="EY188" s="40"/>
      <c r="EZ188" s="40"/>
      <c r="FA188" s="40"/>
      <c r="FB188" s="40"/>
      <c r="FC188" s="40"/>
      <c r="FD188" s="40"/>
      <c r="FE188" s="40"/>
      <c r="FF188" s="40"/>
      <c r="FG188" s="40"/>
      <c r="FH188" s="40"/>
      <c r="FI188" s="40"/>
      <c r="FJ188" s="40"/>
      <c r="FK188" s="40"/>
      <c r="FL188" s="40"/>
      <c r="FM188" s="40"/>
      <c r="FN188" s="40"/>
      <c r="FO188" s="40"/>
      <c r="FP188" s="40"/>
      <c r="FQ188" s="40"/>
      <c r="FR188" s="40"/>
      <c r="FS188" s="40"/>
      <c r="FT188" s="40"/>
      <c r="FU188" s="40"/>
      <c r="FV188" s="40"/>
      <c r="FW188" s="40"/>
      <c r="FX188" s="40"/>
      <c r="FY188" s="40"/>
      <c r="FZ188" s="40"/>
      <c r="GA188" s="40"/>
      <c r="GB188" s="40"/>
      <c r="GC188" s="40"/>
      <c r="GD188" s="40"/>
      <c r="GE188" s="40"/>
      <c r="GF188" s="40"/>
      <c r="GG188" s="40"/>
      <c r="GH188" s="40"/>
      <c r="GI188" s="40"/>
      <c r="GJ188" s="40"/>
      <c r="GK188" s="40"/>
      <c r="GL188" s="40"/>
      <c r="GM188" s="40"/>
      <c r="GN188" s="40"/>
      <c r="GO188" s="40"/>
      <c r="GP188" s="40"/>
      <c r="GQ188" s="40"/>
      <c r="GR188" s="40"/>
      <c r="GS188" s="40"/>
      <c r="GT188" s="40"/>
      <c r="GU188" s="40"/>
      <c r="GV188" s="40"/>
      <c r="GW188" s="40"/>
    </row>
    <row r="189" spans="7:205" ht="20.100000000000001" customHeight="1">
      <c r="G189" s="38"/>
      <c r="H189" s="38"/>
      <c r="I189" s="38"/>
      <c r="J189" s="38"/>
      <c r="K189" s="38"/>
      <c r="L189" s="38"/>
      <c r="M189" s="38"/>
      <c r="N189" s="38"/>
      <c r="O189" s="38"/>
      <c r="P189" s="38"/>
      <c r="Q189" s="38"/>
      <c r="R189" s="38"/>
      <c r="S189" s="38"/>
      <c r="T189" s="38"/>
      <c r="U189" s="38"/>
      <c r="V189" s="38"/>
      <c r="W189" s="38"/>
      <c r="X189" s="38"/>
      <c r="Y189" s="38"/>
      <c r="Z189" s="38"/>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c r="AZ189" s="40"/>
      <c r="BA189" s="40"/>
      <c r="BB189" s="40"/>
      <c r="BC189" s="40"/>
      <c r="BD189" s="40"/>
      <c r="BE189" s="40"/>
      <c r="BF189" s="40"/>
      <c r="BG189" s="40"/>
      <c r="BH189" s="40"/>
      <c r="BI189" s="40"/>
      <c r="BJ189" s="40"/>
      <c r="BK189" s="40"/>
      <c r="BL189" s="40"/>
      <c r="BM189" s="40"/>
      <c r="BN189" s="40"/>
      <c r="BO189" s="40"/>
      <c r="BP189" s="40"/>
      <c r="BQ189" s="40"/>
      <c r="BR189" s="40"/>
      <c r="BS189" s="40"/>
      <c r="BT189" s="40"/>
      <c r="BU189" s="40"/>
      <c r="BV189" s="40"/>
      <c r="BW189" s="40"/>
      <c r="BX189" s="40"/>
      <c r="BY189" s="40"/>
      <c r="BZ189" s="40"/>
      <c r="CA189" s="40"/>
      <c r="CB189" s="40"/>
      <c r="CC189" s="40"/>
      <c r="CD189" s="40"/>
      <c r="CE189" s="40"/>
      <c r="CF189" s="40"/>
      <c r="CG189" s="40"/>
      <c r="CH189" s="40"/>
      <c r="CI189" s="40"/>
      <c r="CJ189" s="40"/>
      <c r="CK189" s="40"/>
      <c r="CL189" s="40"/>
      <c r="CM189" s="40"/>
      <c r="CN189" s="40"/>
      <c r="CO189" s="40"/>
      <c r="CP189" s="40"/>
      <c r="CQ189" s="40"/>
      <c r="CR189" s="40"/>
      <c r="CS189" s="40"/>
      <c r="CT189" s="40"/>
      <c r="CU189" s="40"/>
      <c r="CV189" s="40"/>
      <c r="CW189" s="40"/>
      <c r="CX189" s="40"/>
      <c r="CY189" s="40"/>
      <c r="CZ189" s="40"/>
      <c r="DA189" s="40"/>
      <c r="DB189" s="40"/>
      <c r="DC189" s="40"/>
      <c r="DD189" s="40"/>
      <c r="DE189" s="40"/>
      <c r="DF189" s="40"/>
      <c r="DG189" s="40"/>
      <c r="DH189" s="40"/>
      <c r="DI189" s="40"/>
      <c r="DJ189" s="40"/>
      <c r="DK189" s="40"/>
      <c r="DL189" s="40"/>
      <c r="DM189" s="40"/>
      <c r="DN189" s="40"/>
      <c r="DO189" s="40"/>
      <c r="DP189" s="40"/>
      <c r="DQ189" s="40"/>
      <c r="DR189" s="40"/>
      <c r="DS189" s="40"/>
      <c r="DT189" s="40"/>
      <c r="DU189" s="40"/>
      <c r="DV189" s="40"/>
      <c r="DW189" s="40"/>
      <c r="DX189" s="40"/>
      <c r="DY189" s="40"/>
      <c r="DZ189" s="40"/>
      <c r="EA189" s="40"/>
      <c r="EB189" s="40"/>
      <c r="EC189" s="40"/>
      <c r="ED189" s="40"/>
      <c r="EE189" s="40"/>
      <c r="EF189" s="40"/>
      <c r="EG189" s="40"/>
      <c r="EH189" s="40"/>
      <c r="EI189" s="40"/>
      <c r="EJ189" s="40"/>
      <c r="EK189" s="40"/>
      <c r="EL189" s="40"/>
      <c r="EM189" s="40"/>
      <c r="EN189" s="40"/>
      <c r="EO189" s="40"/>
      <c r="EP189" s="40"/>
      <c r="EQ189" s="40"/>
      <c r="ER189" s="40"/>
      <c r="ES189" s="40"/>
      <c r="ET189" s="40"/>
      <c r="EU189" s="40"/>
      <c r="EV189" s="40"/>
      <c r="EW189" s="40"/>
      <c r="EX189" s="40"/>
      <c r="EY189" s="40"/>
      <c r="EZ189" s="40"/>
      <c r="FA189" s="40"/>
      <c r="FB189" s="40"/>
      <c r="FC189" s="40"/>
      <c r="FD189" s="40"/>
      <c r="FE189" s="40"/>
      <c r="FF189" s="40"/>
      <c r="FG189" s="40"/>
      <c r="FH189" s="40"/>
      <c r="FI189" s="40"/>
      <c r="FJ189" s="40"/>
      <c r="FK189" s="40"/>
      <c r="FL189" s="40"/>
      <c r="FM189" s="40"/>
      <c r="FN189" s="40"/>
      <c r="FO189" s="40"/>
      <c r="FP189" s="40"/>
      <c r="FQ189" s="40"/>
      <c r="FR189" s="40"/>
      <c r="FS189" s="40"/>
      <c r="FT189" s="40"/>
      <c r="FU189" s="40"/>
      <c r="FV189" s="40"/>
      <c r="FW189" s="40"/>
      <c r="FX189" s="40"/>
      <c r="FY189" s="40"/>
      <c r="FZ189" s="40"/>
      <c r="GA189" s="40"/>
      <c r="GB189" s="40"/>
      <c r="GC189" s="40"/>
      <c r="GD189" s="40"/>
      <c r="GE189" s="40"/>
      <c r="GF189" s="40"/>
      <c r="GG189" s="40"/>
      <c r="GH189" s="40"/>
      <c r="GI189" s="40"/>
      <c r="GJ189" s="40"/>
      <c r="GK189" s="40"/>
      <c r="GL189" s="40"/>
      <c r="GM189" s="40"/>
      <c r="GN189" s="40"/>
      <c r="GO189" s="40"/>
      <c r="GP189" s="40"/>
      <c r="GQ189" s="40"/>
      <c r="GR189" s="40"/>
      <c r="GS189" s="40"/>
      <c r="GT189" s="40"/>
      <c r="GU189" s="40"/>
      <c r="GV189" s="40"/>
      <c r="GW189" s="40"/>
    </row>
    <row r="190" spans="7:205" ht="20.100000000000001" customHeight="1">
      <c r="G190" s="38"/>
      <c r="H190" s="38"/>
      <c r="I190" s="38"/>
      <c r="J190" s="38"/>
      <c r="K190" s="38"/>
      <c r="L190" s="38"/>
      <c r="M190" s="38"/>
      <c r="N190" s="38"/>
      <c r="O190" s="38"/>
      <c r="P190" s="38"/>
      <c r="Q190" s="38"/>
      <c r="R190" s="38"/>
      <c r="S190" s="38"/>
      <c r="T190" s="38"/>
      <c r="U190" s="38"/>
      <c r="V190" s="38"/>
      <c r="W190" s="38"/>
      <c r="X190" s="38"/>
      <c r="Y190" s="38"/>
      <c r="Z190" s="38"/>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c r="BJ190" s="40"/>
      <c r="BK190" s="40"/>
      <c r="BL190" s="40"/>
      <c r="BM190" s="40"/>
      <c r="BN190" s="40"/>
      <c r="BO190" s="40"/>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c r="CL190" s="40"/>
      <c r="CM190" s="40"/>
      <c r="CN190" s="40"/>
      <c r="CO190" s="40"/>
      <c r="CP190" s="40"/>
      <c r="CQ190" s="40"/>
      <c r="CR190" s="40"/>
      <c r="CS190" s="40"/>
      <c r="CT190" s="40"/>
      <c r="CU190" s="40"/>
      <c r="CV190" s="40"/>
      <c r="CW190" s="40"/>
      <c r="CX190" s="40"/>
      <c r="CY190" s="40"/>
      <c r="CZ190" s="40"/>
      <c r="DA190" s="40"/>
      <c r="DB190" s="40"/>
      <c r="DC190" s="40"/>
      <c r="DD190" s="40"/>
      <c r="DE190" s="40"/>
      <c r="DF190" s="40"/>
      <c r="DG190" s="40"/>
      <c r="DH190" s="40"/>
      <c r="DI190" s="40"/>
      <c r="DJ190" s="40"/>
      <c r="DK190" s="40"/>
      <c r="DL190" s="40"/>
      <c r="DM190" s="40"/>
      <c r="DN190" s="40"/>
      <c r="DO190" s="40"/>
      <c r="DP190" s="40"/>
      <c r="DQ190" s="40"/>
      <c r="DR190" s="40"/>
      <c r="DS190" s="40"/>
      <c r="DT190" s="40"/>
      <c r="DU190" s="40"/>
      <c r="DV190" s="40"/>
      <c r="DW190" s="40"/>
      <c r="DX190" s="40"/>
      <c r="DY190" s="40"/>
      <c r="DZ190" s="40"/>
      <c r="EA190" s="40"/>
      <c r="EB190" s="40"/>
      <c r="EC190" s="40"/>
      <c r="ED190" s="40"/>
      <c r="EE190" s="40"/>
      <c r="EF190" s="40"/>
      <c r="EG190" s="40"/>
      <c r="EH190" s="40"/>
      <c r="EI190" s="40"/>
      <c r="EJ190" s="40"/>
      <c r="EK190" s="40"/>
      <c r="EL190" s="40"/>
      <c r="EM190" s="40"/>
      <c r="EN190" s="40"/>
      <c r="EO190" s="40"/>
      <c r="EP190" s="40"/>
      <c r="EQ190" s="40"/>
      <c r="ER190" s="40"/>
      <c r="ES190" s="40"/>
      <c r="ET190" s="40"/>
      <c r="EU190" s="40"/>
      <c r="EV190" s="40"/>
      <c r="EW190" s="40"/>
      <c r="EX190" s="40"/>
      <c r="EY190" s="40"/>
      <c r="EZ190" s="40"/>
      <c r="FA190" s="40"/>
      <c r="FB190" s="40"/>
      <c r="FC190" s="40"/>
      <c r="FD190" s="40"/>
      <c r="FE190" s="40"/>
      <c r="FF190" s="40"/>
      <c r="FG190" s="40"/>
      <c r="FH190" s="40"/>
      <c r="FI190" s="40"/>
      <c r="FJ190" s="40"/>
      <c r="FK190" s="40"/>
      <c r="FL190" s="40"/>
      <c r="FM190" s="40"/>
      <c r="FN190" s="40"/>
      <c r="FO190" s="40"/>
      <c r="FP190" s="40"/>
      <c r="FQ190" s="40"/>
      <c r="FR190" s="40"/>
      <c r="FS190" s="40"/>
      <c r="FT190" s="40"/>
      <c r="FU190" s="40"/>
      <c r="FV190" s="40"/>
      <c r="FW190" s="40"/>
      <c r="FX190" s="40"/>
      <c r="FY190" s="40"/>
      <c r="FZ190" s="40"/>
      <c r="GA190" s="40"/>
      <c r="GB190" s="40"/>
      <c r="GC190" s="40"/>
      <c r="GD190" s="40"/>
      <c r="GE190" s="40"/>
      <c r="GF190" s="40"/>
      <c r="GG190" s="40"/>
      <c r="GH190" s="40"/>
      <c r="GI190" s="40"/>
      <c r="GJ190" s="40"/>
      <c r="GK190" s="40"/>
      <c r="GL190" s="40"/>
      <c r="GM190" s="40"/>
      <c r="GN190" s="40"/>
      <c r="GO190" s="40"/>
      <c r="GP190" s="40"/>
      <c r="GQ190" s="40"/>
      <c r="GR190" s="40"/>
      <c r="GS190" s="40"/>
      <c r="GT190" s="40"/>
      <c r="GU190" s="40"/>
      <c r="GV190" s="40"/>
      <c r="GW190" s="40"/>
    </row>
    <row r="191" spans="7:205" ht="20.100000000000001" customHeight="1">
      <c r="G191" s="38"/>
      <c r="H191" s="38"/>
      <c r="I191" s="38"/>
      <c r="J191" s="38"/>
      <c r="K191" s="38"/>
      <c r="L191" s="38"/>
      <c r="M191" s="38"/>
      <c r="N191" s="38"/>
      <c r="O191" s="38"/>
      <c r="P191" s="38"/>
      <c r="Q191" s="38"/>
      <c r="R191" s="38"/>
      <c r="S191" s="38"/>
      <c r="T191" s="38"/>
      <c r="U191" s="38"/>
      <c r="V191" s="38"/>
      <c r="W191" s="38"/>
      <c r="X191" s="38"/>
      <c r="Y191" s="38"/>
      <c r="Z191" s="38"/>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c r="BJ191" s="40"/>
      <c r="BK191" s="40"/>
      <c r="BL191" s="40"/>
      <c r="BM191" s="40"/>
      <c r="BN191" s="40"/>
      <c r="BO191" s="40"/>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c r="CL191" s="40"/>
      <c r="CM191" s="40"/>
      <c r="CN191" s="40"/>
      <c r="CO191" s="40"/>
      <c r="CP191" s="40"/>
      <c r="CQ191" s="40"/>
      <c r="CR191" s="40"/>
      <c r="CS191" s="40"/>
      <c r="CT191" s="40"/>
      <c r="CU191" s="40"/>
      <c r="CV191" s="40"/>
      <c r="CW191" s="40"/>
      <c r="CX191" s="40"/>
      <c r="CY191" s="40"/>
      <c r="CZ191" s="40"/>
      <c r="DA191" s="40"/>
      <c r="DB191" s="40"/>
      <c r="DC191" s="40"/>
      <c r="DD191" s="40"/>
      <c r="DE191" s="40"/>
      <c r="DF191" s="40"/>
      <c r="DG191" s="40"/>
      <c r="DH191" s="40"/>
      <c r="DI191" s="40"/>
      <c r="DJ191" s="40"/>
      <c r="DK191" s="40"/>
      <c r="DL191" s="40"/>
      <c r="DM191" s="40"/>
      <c r="DN191" s="40"/>
      <c r="DO191" s="40"/>
      <c r="DP191" s="40"/>
      <c r="DQ191" s="40"/>
      <c r="DR191" s="40"/>
      <c r="DS191" s="40"/>
      <c r="DT191" s="40"/>
      <c r="DU191" s="40"/>
      <c r="DV191" s="40"/>
      <c r="DW191" s="40"/>
      <c r="DX191" s="40"/>
      <c r="DY191" s="40"/>
      <c r="DZ191" s="40"/>
      <c r="EA191" s="40"/>
      <c r="EB191" s="40"/>
      <c r="EC191" s="40"/>
      <c r="ED191" s="40"/>
      <c r="EE191" s="40"/>
      <c r="EF191" s="40"/>
      <c r="EG191" s="40"/>
      <c r="EH191" s="40"/>
      <c r="EI191" s="40"/>
      <c r="EJ191" s="40"/>
      <c r="EK191" s="40"/>
      <c r="EL191" s="40"/>
      <c r="EM191" s="40"/>
      <c r="EN191" s="40"/>
      <c r="EO191" s="40"/>
      <c r="EP191" s="40"/>
      <c r="EQ191" s="40"/>
      <c r="ER191" s="40"/>
      <c r="ES191" s="40"/>
      <c r="ET191" s="40"/>
      <c r="EU191" s="40"/>
      <c r="EV191" s="40"/>
      <c r="EW191" s="40"/>
      <c r="EX191" s="40"/>
      <c r="EY191" s="40"/>
      <c r="EZ191" s="40"/>
      <c r="FA191" s="40"/>
      <c r="FB191" s="40"/>
      <c r="FC191" s="40"/>
      <c r="FD191" s="40"/>
      <c r="FE191" s="40"/>
      <c r="FF191" s="40"/>
      <c r="FG191" s="40"/>
      <c r="FH191" s="40"/>
      <c r="FI191" s="40"/>
      <c r="FJ191" s="40"/>
      <c r="FK191" s="40"/>
      <c r="FL191" s="40"/>
      <c r="FM191" s="40"/>
      <c r="FN191" s="40"/>
      <c r="FO191" s="40"/>
      <c r="FP191" s="40"/>
      <c r="FQ191" s="40"/>
      <c r="FR191" s="40"/>
      <c r="FS191" s="40"/>
      <c r="FT191" s="40"/>
      <c r="FU191" s="40"/>
      <c r="FV191" s="40"/>
      <c r="FW191" s="40"/>
      <c r="FX191" s="40"/>
      <c r="FY191" s="40"/>
      <c r="FZ191" s="40"/>
      <c r="GA191" s="40"/>
      <c r="GB191" s="40"/>
      <c r="GC191" s="40"/>
      <c r="GD191" s="40"/>
      <c r="GE191" s="40"/>
      <c r="GF191" s="40"/>
      <c r="GG191" s="40"/>
      <c r="GH191" s="40"/>
      <c r="GI191" s="40"/>
      <c r="GJ191" s="40"/>
      <c r="GK191" s="40"/>
      <c r="GL191" s="40"/>
      <c r="GM191" s="40"/>
      <c r="GN191" s="40"/>
      <c r="GO191" s="40"/>
      <c r="GP191" s="40"/>
      <c r="GQ191" s="40"/>
      <c r="GR191" s="40"/>
      <c r="GS191" s="40"/>
      <c r="GT191" s="40"/>
      <c r="GU191" s="40"/>
      <c r="GV191" s="40"/>
      <c r="GW191" s="40"/>
    </row>
    <row r="192" spans="7:205" ht="20.100000000000001" customHeight="1">
      <c r="G192" s="38"/>
      <c r="H192" s="38"/>
      <c r="I192" s="38"/>
      <c r="J192" s="38"/>
      <c r="K192" s="38"/>
      <c r="L192" s="38"/>
      <c r="M192" s="38"/>
      <c r="N192" s="38"/>
      <c r="O192" s="38"/>
      <c r="P192" s="38"/>
      <c r="Q192" s="38"/>
      <c r="R192" s="38"/>
      <c r="S192" s="38"/>
      <c r="T192" s="38"/>
      <c r="U192" s="38"/>
      <c r="V192" s="38"/>
      <c r="W192" s="38"/>
      <c r="X192" s="38"/>
      <c r="Y192" s="38"/>
      <c r="Z192" s="38"/>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c r="BJ192" s="40"/>
      <c r="BK192" s="40"/>
      <c r="BL192" s="40"/>
      <c r="BM192" s="40"/>
      <c r="BN192" s="40"/>
      <c r="BO192" s="40"/>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c r="CL192" s="40"/>
      <c r="CM192" s="40"/>
      <c r="CN192" s="40"/>
      <c r="CO192" s="40"/>
      <c r="CP192" s="40"/>
      <c r="CQ192" s="40"/>
      <c r="CR192" s="40"/>
      <c r="CS192" s="40"/>
      <c r="CT192" s="40"/>
      <c r="CU192" s="40"/>
      <c r="CV192" s="40"/>
      <c r="CW192" s="40"/>
      <c r="CX192" s="40"/>
      <c r="CY192" s="40"/>
      <c r="CZ192" s="40"/>
      <c r="DA192" s="40"/>
      <c r="DB192" s="40"/>
      <c r="DC192" s="40"/>
      <c r="DD192" s="40"/>
      <c r="DE192" s="40"/>
      <c r="DF192" s="40"/>
      <c r="DG192" s="40"/>
      <c r="DH192" s="40"/>
      <c r="DI192" s="40"/>
      <c r="DJ192" s="40"/>
      <c r="DK192" s="40"/>
      <c r="DL192" s="40"/>
      <c r="DM192" s="40"/>
      <c r="DN192" s="40"/>
      <c r="DO192" s="40"/>
      <c r="DP192" s="40"/>
      <c r="DQ192" s="40"/>
      <c r="DR192" s="40"/>
      <c r="DS192" s="40"/>
      <c r="DT192" s="40"/>
      <c r="DU192" s="40"/>
      <c r="DV192" s="40"/>
      <c r="DW192" s="40"/>
      <c r="DX192" s="40"/>
      <c r="DY192" s="40"/>
      <c r="DZ192" s="40"/>
      <c r="EA192" s="40"/>
      <c r="EB192" s="40"/>
      <c r="EC192" s="40"/>
      <c r="ED192" s="40"/>
      <c r="EE192" s="40"/>
      <c r="EF192" s="40"/>
      <c r="EG192" s="40"/>
      <c r="EH192" s="40"/>
      <c r="EI192" s="40"/>
      <c r="EJ192" s="40"/>
      <c r="EK192" s="40"/>
      <c r="EL192" s="40"/>
      <c r="EM192" s="40"/>
      <c r="EN192" s="40"/>
      <c r="EO192" s="40"/>
      <c r="EP192" s="40"/>
      <c r="EQ192" s="40"/>
      <c r="ER192" s="40"/>
      <c r="ES192" s="40"/>
      <c r="ET192" s="40"/>
      <c r="EU192" s="40"/>
      <c r="EV192" s="40"/>
      <c r="EW192" s="40"/>
      <c r="EX192" s="40"/>
      <c r="EY192" s="40"/>
      <c r="EZ192" s="40"/>
      <c r="FA192" s="40"/>
      <c r="FB192" s="40"/>
      <c r="FC192" s="40"/>
      <c r="FD192" s="40"/>
      <c r="FE192" s="40"/>
      <c r="FF192" s="40"/>
      <c r="FG192" s="40"/>
      <c r="FH192" s="40"/>
      <c r="FI192" s="40"/>
      <c r="FJ192" s="40"/>
      <c r="FK192" s="40"/>
      <c r="FL192" s="40"/>
      <c r="FM192" s="40"/>
      <c r="FN192" s="40"/>
      <c r="FO192" s="40"/>
      <c r="FP192" s="40"/>
      <c r="FQ192" s="40"/>
      <c r="FR192" s="40"/>
      <c r="FS192" s="40"/>
      <c r="FT192" s="40"/>
      <c r="FU192" s="40"/>
      <c r="FV192" s="40"/>
      <c r="FW192" s="40"/>
      <c r="FX192" s="40"/>
      <c r="FY192" s="40"/>
      <c r="FZ192" s="40"/>
      <c r="GA192" s="40"/>
      <c r="GB192" s="40"/>
      <c r="GC192" s="40"/>
      <c r="GD192" s="40"/>
      <c r="GE192" s="40"/>
      <c r="GF192" s="40"/>
      <c r="GG192" s="40"/>
      <c r="GH192" s="40"/>
      <c r="GI192" s="40"/>
      <c r="GJ192" s="40"/>
      <c r="GK192" s="40"/>
      <c r="GL192" s="40"/>
      <c r="GM192" s="40"/>
      <c r="GN192" s="40"/>
      <c r="GO192" s="40"/>
      <c r="GP192" s="40"/>
      <c r="GQ192" s="40"/>
      <c r="GR192" s="40"/>
      <c r="GS192" s="40"/>
      <c r="GT192" s="40"/>
      <c r="GU192" s="40"/>
      <c r="GV192" s="40"/>
      <c r="GW192" s="40"/>
    </row>
    <row r="193" spans="7:205" ht="20.100000000000001" customHeight="1">
      <c r="G193" s="38"/>
      <c r="H193" s="38"/>
      <c r="I193" s="38"/>
      <c r="J193" s="38"/>
      <c r="K193" s="38"/>
      <c r="L193" s="38"/>
      <c r="M193" s="38"/>
      <c r="N193" s="38"/>
      <c r="O193" s="38"/>
      <c r="P193" s="38"/>
      <c r="Q193" s="38"/>
      <c r="R193" s="38"/>
      <c r="S193" s="38"/>
      <c r="T193" s="38"/>
      <c r="U193" s="38"/>
      <c r="V193" s="38"/>
      <c r="W193" s="38"/>
      <c r="X193" s="38"/>
      <c r="Y193" s="38"/>
      <c r="Z193" s="38"/>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c r="BJ193" s="40"/>
      <c r="BK193" s="40"/>
      <c r="BL193" s="40"/>
      <c r="BM193" s="40"/>
      <c r="BN193" s="40"/>
      <c r="BO193" s="40"/>
      <c r="BP193" s="40"/>
      <c r="BQ193" s="40"/>
      <c r="BR193" s="40"/>
      <c r="BS193" s="40"/>
      <c r="BT193" s="40"/>
      <c r="BU193" s="40"/>
      <c r="BV193" s="40"/>
      <c r="BW193" s="40"/>
      <c r="BX193" s="40"/>
      <c r="BY193" s="40"/>
      <c r="BZ193" s="40"/>
      <c r="CA193" s="40"/>
      <c r="CB193" s="40"/>
      <c r="CC193" s="40"/>
      <c r="CD193" s="40"/>
      <c r="CE193" s="40"/>
      <c r="CF193" s="40"/>
      <c r="CG193" s="40"/>
      <c r="CH193" s="40"/>
      <c r="CI193" s="40"/>
      <c r="CJ193" s="40"/>
      <c r="CK193" s="40"/>
      <c r="CL193" s="40"/>
      <c r="CM193" s="40"/>
      <c r="CN193" s="40"/>
      <c r="CO193" s="40"/>
      <c r="CP193" s="40"/>
      <c r="CQ193" s="40"/>
      <c r="CR193" s="40"/>
      <c r="CS193" s="40"/>
      <c r="CT193" s="40"/>
      <c r="CU193" s="40"/>
      <c r="CV193" s="40"/>
      <c r="CW193" s="40"/>
      <c r="CX193" s="40"/>
      <c r="CY193" s="40"/>
      <c r="CZ193" s="40"/>
      <c r="DA193" s="40"/>
      <c r="DB193" s="40"/>
      <c r="DC193" s="40"/>
      <c r="DD193" s="40"/>
      <c r="DE193" s="40"/>
      <c r="DF193" s="40"/>
      <c r="DG193" s="40"/>
      <c r="DH193" s="40"/>
      <c r="DI193" s="40"/>
      <c r="DJ193" s="40"/>
      <c r="DK193" s="40"/>
      <c r="DL193" s="40"/>
      <c r="DM193" s="40"/>
      <c r="DN193" s="40"/>
      <c r="DO193" s="40"/>
      <c r="DP193" s="40"/>
      <c r="DQ193" s="40"/>
      <c r="DR193" s="40"/>
      <c r="DS193" s="40"/>
      <c r="DT193" s="40"/>
      <c r="DU193" s="40"/>
      <c r="DV193" s="40"/>
      <c r="DW193" s="40"/>
      <c r="DX193" s="40"/>
      <c r="DY193" s="40"/>
      <c r="DZ193" s="40"/>
      <c r="EA193" s="40"/>
      <c r="EB193" s="40"/>
      <c r="EC193" s="40"/>
      <c r="ED193" s="40"/>
      <c r="EE193" s="40"/>
      <c r="EF193" s="40"/>
      <c r="EG193" s="40"/>
      <c r="EH193" s="40"/>
      <c r="EI193" s="40"/>
      <c r="EJ193" s="40"/>
      <c r="EK193" s="40"/>
      <c r="EL193" s="40"/>
      <c r="EM193" s="40"/>
      <c r="EN193" s="40"/>
      <c r="EO193" s="40"/>
      <c r="EP193" s="40"/>
      <c r="EQ193" s="40"/>
      <c r="ER193" s="40"/>
      <c r="ES193" s="40"/>
      <c r="ET193" s="40"/>
      <c r="EU193" s="40"/>
      <c r="EV193" s="40"/>
      <c r="EW193" s="40"/>
      <c r="EX193" s="40"/>
      <c r="EY193" s="40"/>
      <c r="EZ193" s="40"/>
      <c r="FA193" s="40"/>
      <c r="FB193" s="40"/>
      <c r="FC193" s="40"/>
      <c r="FD193" s="40"/>
      <c r="FE193" s="40"/>
      <c r="FF193" s="40"/>
      <c r="FG193" s="40"/>
      <c r="FH193" s="40"/>
      <c r="FI193" s="40"/>
      <c r="FJ193" s="40"/>
      <c r="FK193" s="40"/>
      <c r="FL193" s="40"/>
      <c r="FM193" s="40"/>
      <c r="FN193" s="40"/>
      <c r="FO193" s="40"/>
      <c r="FP193" s="40"/>
      <c r="FQ193" s="40"/>
      <c r="FR193" s="40"/>
      <c r="FS193" s="40"/>
      <c r="FT193" s="40"/>
      <c r="FU193" s="40"/>
      <c r="FV193" s="40"/>
      <c r="FW193" s="40"/>
      <c r="FX193" s="40"/>
      <c r="FY193" s="40"/>
      <c r="FZ193" s="40"/>
      <c r="GA193" s="40"/>
      <c r="GB193" s="40"/>
      <c r="GC193" s="40"/>
      <c r="GD193" s="40"/>
      <c r="GE193" s="40"/>
      <c r="GF193" s="40"/>
      <c r="GG193" s="40"/>
      <c r="GH193" s="40"/>
      <c r="GI193" s="40"/>
      <c r="GJ193" s="40"/>
      <c r="GK193" s="40"/>
      <c r="GL193" s="40"/>
      <c r="GM193" s="40"/>
      <c r="GN193" s="40"/>
      <c r="GO193" s="40"/>
      <c r="GP193" s="40"/>
      <c r="GQ193" s="40"/>
      <c r="GR193" s="40"/>
      <c r="GS193" s="40"/>
      <c r="GT193" s="40"/>
      <c r="GU193" s="40"/>
      <c r="GV193" s="40"/>
      <c r="GW193" s="40"/>
    </row>
    <row r="194" spans="7:205" ht="20.100000000000001" customHeight="1">
      <c r="G194" s="38"/>
      <c r="H194" s="38"/>
      <c r="I194" s="38"/>
      <c r="J194" s="38"/>
      <c r="K194" s="38"/>
      <c r="L194" s="38"/>
      <c r="M194" s="38"/>
      <c r="N194" s="38"/>
      <c r="O194" s="38"/>
      <c r="P194" s="38"/>
      <c r="Q194" s="38"/>
      <c r="R194" s="38"/>
      <c r="S194" s="38"/>
      <c r="T194" s="38"/>
      <c r="U194" s="38"/>
      <c r="V194" s="38"/>
      <c r="W194" s="38"/>
      <c r="X194" s="38"/>
      <c r="Y194" s="38"/>
      <c r="Z194" s="38"/>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c r="BJ194" s="40"/>
      <c r="BK194" s="40"/>
      <c r="BL194" s="40"/>
      <c r="BM194" s="40"/>
      <c r="BN194" s="40"/>
      <c r="BO194" s="40"/>
      <c r="BP194" s="40"/>
      <c r="BQ194" s="40"/>
      <c r="BR194" s="40"/>
      <c r="BS194" s="40"/>
      <c r="BT194" s="40"/>
      <c r="BU194" s="40"/>
      <c r="BV194" s="40"/>
      <c r="BW194" s="40"/>
      <c r="BX194" s="40"/>
      <c r="BY194" s="40"/>
      <c r="BZ194" s="40"/>
      <c r="CA194" s="40"/>
      <c r="CB194" s="40"/>
      <c r="CC194" s="40"/>
      <c r="CD194" s="40"/>
      <c r="CE194" s="40"/>
      <c r="CF194" s="40"/>
      <c r="CG194" s="40"/>
      <c r="CH194" s="40"/>
      <c r="CI194" s="40"/>
      <c r="CJ194" s="40"/>
      <c r="CK194" s="40"/>
      <c r="CL194" s="40"/>
      <c r="CM194" s="40"/>
      <c r="CN194" s="40"/>
      <c r="CO194" s="40"/>
      <c r="CP194" s="40"/>
      <c r="CQ194" s="40"/>
      <c r="CR194" s="40"/>
      <c r="CS194" s="40"/>
      <c r="CT194" s="40"/>
      <c r="CU194" s="40"/>
      <c r="CV194" s="40"/>
      <c r="CW194" s="40"/>
      <c r="CX194" s="40"/>
      <c r="CY194" s="40"/>
      <c r="CZ194" s="40"/>
      <c r="DA194" s="40"/>
      <c r="DB194" s="40"/>
      <c r="DC194" s="40"/>
      <c r="DD194" s="40"/>
      <c r="DE194" s="40"/>
      <c r="DF194" s="40"/>
      <c r="DG194" s="40"/>
      <c r="DH194" s="40"/>
      <c r="DI194" s="40"/>
      <c r="DJ194" s="40"/>
      <c r="DK194" s="40"/>
      <c r="DL194" s="40"/>
      <c r="DM194" s="40"/>
      <c r="DN194" s="40"/>
      <c r="DO194" s="40"/>
      <c r="DP194" s="40"/>
      <c r="DQ194" s="40"/>
      <c r="DR194" s="40"/>
      <c r="DS194" s="40"/>
      <c r="DT194" s="40"/>
      <c r="DU194" s="40"/>
      <c r="DV194" s="40"/>
      <c r="DW194" s="40"/>
      <c r="DX194" s="40"/>
      <c r="DY194" s="40"/>
      <c r="DZ194" s="40"/>
      <c r="EA194" s="40"/>
      <c r="EB194" s="40"/>
      <c r="EC194" s="40"/>
      <c r="ED194" s="40"/>
      <c r="EE194" s="40"/>
      <c r="EF194" s="40"/>
      <c r="EG194" s="40"/>
      <c r="EH194" s="40"/>
      <c r="EI194" s="40"/>
      <c r="EJ194" s="40"/>
      <c r="EK194" s="40"/>
      <c r="EL194" s="40"/>
      <c r="EM194" s="40"/>
      <c r="EN194" s="40"/>
      <c r="EO194" s="40"/>
      <c r="EP194" s="40"/>
      <c r="EQ194" s="40"/>
      <c r="ER194" s="40"/>
      <c r="ES194" s="40"/>
      <c r="ET194" s="40"/>
      <c r="EU194" s="40"/>
      <c r="EV194" s="40"/>
      <c r="EW194" s="40"/>
      <c r="EX194" s="40"/>
      <c r="EY194" s="40"/>
      <c r="EZ194" s="40"/>
      <c r="FA194" s="40"/>
      <c r="FB194" s="40"/>
      <c r="FC194" s="40"/>
      <c r="FD194" s="40"/>
      <c r="FE194" s="40"/>
      <c r="FF194" s="40"/>
      <c r="FG194" s="40"/>
      <c r="FH194" s="40"/>
      <c r="FI194" s="40"/>
      <c r="FJ194" s="40"/>
      <c r="FK194" s="40"/>
      <c r="FL194" s="40"/>
      <c r="FM194" s="40"/>
      <c r="FN194" s="40"/>
      <c r="FO194" s="40"/>
      <c r="FP194" s="40"/>
      <c r="FQ194" s="40"/>
      <c r="FR194" s="40"/>
      <c r="FS194" s="40"/>
      <c r="FT194" s="40"/>
      <c r="FU194" s="40"/>
      <c r="FV194" s="40"/>
      <c r="FW194" s="40"/>
      <c r="FX194" s="40"/>
      <c r="FY194" s="40"/>
      <c r="FZ194" s="40"/>
      <c r="GA194" s="40"/>
      <c r="GB194" s="40"/>
      <c r="GC194" s="40"/>
      <c r="GD194" s="40"/>
      <c r="GE194" s="40"/>
      <c r="GF194" s="40"/>
      <c r="GG194" s="40"/>
      <c r="GH194" s="40"/>
      <c r="GI194" s="40"/>
      <c r="GJ194" s="40"/>
      <c r="GK194" s="40"/>
      <c r="GL194" s="40"/>
      <c r="GM194" s="40"/>
      <c r="GN194" s="40"/>
      <c r="GO194" s="40"/>
      <c r="GP194" s="40"/>
      <c r="GQ194" s="40"/>
      <c r="GR194" s="40"/>
      <c r="GS194" s="40"/>
      <c r="GT194" s="40"/>
      <c r="GU194" s="40"/>
      <c r="GV194" s="40"/>
      <c r="GW194" s="40"/>
    </row>
    <row r="195" spans="7:205" ht="20.100000000000001" customHeight="1">
      <c r="G195" s="38"/>
      <c r="H195" s="38"/>
      <c r="I195" s="38"/>
      <c r="J195" s="38"/>
      <c r="K195" s="38"/>
      <c r="L195" s="38"/>
      <c r="M195" s="38"/>
      <c r="N195" s="38"/>
      <c r="O195" s="38"/>
      <c r="P195" s="38"/>
      <c r="Q195" s="38"/>
      <c r="R195" s="38"/>
      <c r="S195" s="38"/>
      <c r="T195" s="38"/>
      <c r="U195" s="38"/>
      <c r="V195" s="38"/>
      <c r="W195" s="38"/>
      <c r="X195" s="38"/>
      <c r="Y195" s="38"/>
      <c r="Z195" s="38"/>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c r="BJ195" s="40"/>
      <c r="BK195" s="40"/>
      <c r="BL195" s="40"/>
      <c r="BM195" s="40"/>
      <c r="BN195" s="40"/>
      <c r="BO195" s="40"/>
      <c r="BP195" s="40"/>
      <c r="BQ195" s="40"/>
      <c r="BR195" s="40"/>
      <c r="BS195" s="40"/>
      <c r="BT195" s="40"/>
      <c r="BU195" s="40"/>
      <c r="BV195" s="40"/>
      <c r="BW195" s="40"/>
      <c r="BX195" s="40"/>
      <c r="BY195" s="40"/>
      <c r="BZ195" s="40"/>
      <c r="CA195" s="40"/>
      <c r="CB195" s="40"/>
      <c r="CC195" s="40"/>
      <c r="CD195" s="40"/>
      <c r="CE195" s="40"/>
      <c r="CF195" s="40"/>
      <c r="CG195" s="40"/>
      <c r="CH195" s="40"/>
      <c r="CI195" s="40"/>
      <c r="CJ195" s="40"/>
      <c r="CK195" s="40"/>
      <c r="CL195" s="40"/>
      <c r="CM195" s="40"/>
      <c r="CN195" s="40"/>
      <c r="CO195" s="40"/>
      <c r="CP195" s="40"/>
      <c r="CQ195" s="40"/>
      <c r="CR195" s="40"/>
      <c r="CS195" s="40"/>
      <c r="CT195" s="40"/>
      <c r="CU195" s="40"/>
      <c r="CV195" s="40"/>
      <c r="CW195" s="40"/>
      <c r="CX195" s="40"/>
      <c r="CY195" s="40"/>
      <c r="CZ195" s="40"/>
      <c r="DA195" s="40"/>
      <c r="DB195" s="40"/>
      <c r="DC195" s="40"/>
      <c r="DD195" s="40"/>
      <c r="DE195" s="40"/>
      <c r="DF195" s="40"/>
      <c r="DG195" s="40"/>
      <c r="DH195" s="40"/>
      <c r="DI195" s="40"/>
      <c r="DJ195" s="40"/>
      <c r="DK195" s="40"/>
      <c r="DL195" s="40"/>
      <c r="DM195" s="40"/>
      <c r="DN195" s="40"/>
      <c r="DO195" s="40"/>
      <c r="DP195" s="40"/>
      <c r="DQ195" s="40"/>
      <c r="DR195" s="40"/>
      <c r="DS195" s="40"/>
      <c r="DT195" s="40"/>
      <c r="DU195" s="40"/>
      <c r="DV195" s="40"/>
      <c r="DW195" s="40"/>
      <c r="DX195" s="40"/>
      <c r="DY195" s="40"/>
      <c r="DZ195" s="40"/>
      <c r="EA195" s="40"/>
      <c r="EB195" s="40"/>
      <c r="EC195" s="40"/>
      <c r="ED195" s="40"/>
      <c r="EE195" s="40"/>
      <c r="EF195" s="40"/>
      <c r="EG195" s="40"/>
      <c r="EH195" s="40"/>
      <c r="EI195" s="40"/>
      <c r="EJ195" s="40"/>
      <c r="EK195" s="40"/>
      <c r="EL195" s="40"/>
      <c r="EM195" s="40"/>
      <c r="EN195" s="40"/>
      <c r="EO195" s="40"/>
      <c r="EP195" s="40"/>
      <c r="EQ195" s="40"/>
      <c r="ER195" s="40"/>
      <c r="ES195" s="40"/>
      <c r="ET195" s="40"/>
      <c r="EU195" s="40"/>
      <c r="EV195" s="40"/>
      <c r="EW195" s="40"/>
      <c r="EX195" s="40"/>
      <c r="EY195" s="40"/>
      <c r="EZ195" s="40"/>
      <c r="FA195" s="40"/>
      <c r="FB195" s="40"/>
      <c r="FC195" s="40"/>
      <c r="FD195" s="40"/>
      <c r="FE195" s="40"/>
      <c r="FF195" s="40"/>
      <c r="FG195" s="40"/>
      <c r="FH195" s="40"/>
      <c r="FI195" s="40"/>
      <c r="FJ195" s="40"/>
      <c r="FK195" s="40"/>
      <c r="FL195" s="40"/>
      <c r="FM195" s="40"/>
      <c r="FN195" s="40"/>
      <c r="FO195" s="40"/>
      <c r="FP195" s="40"/>
      <c r="FQ195" s="40"/>
      <c r="FR195" s="40"/>
      <c r="FS195" s="40"/>
      <c r="FT195" s="40"/>
      <c r="FU195" s="40"/>
      <c r="FV195" s="40"/>
      <c r="FW195" s="40"/>
      <c r="FX195" s="40"/>
      <c r="FY195" s="40"/>
      <c r="FZ195" s="40"/>
      <c r="GA195" s="40"/>
      <c r="GB195" s="40"/>
      <c r="GC195" s="40"/>
      <c r="GD195" s="40"/>
      <c r="GE195" s="40"/>
      <c r="GF195" s="40"/>
      <c r="GG195" s="40"/>
      <c r="GH195" s="40"/>
      <c r="GI195" s="40"/>
      <c r="GJ195" s="40"/>
      <c r="GK195" s="40"/>
      <c r="GL195" s="40"/>
      <c r="GM195" s="40"/>
      <c r="GN195" s="40"/>
      <c r="GO195" s="40"/>
      <c r="GP195" s="40"/>
      <c r="GQ195" s="40"/>
      <c r="GR195" s="40"/>
      <c r="GS195" s="40"/>
      <c r="GT195" s="40"/>
      <c r="GU195" s="40"/>
      <c r="GV195" s="40"/>
      <c r="GW195" s="40"/>
    </row>
    <row r="196" spans="7:205" ht="20.100000000000001" customHeight="1">
      <c r="G196" s="38"/>
      <c r="H196" s="38"/>
      <c r="I196" s="38"/>
      <c r="J196" s="38"/>
      <c r="K196" s="38"/>
      <c r="L196" s="38"/>
      <c r="M196" s="38"/>
      <c r="N196" s="38"/>
      <c r="O196" s="38"/>
      <c r="P196" s="38"/>
      <c r="Q196" s="38"/>
      <c r="R196" s="38"/>
      <c r="S196" s="38"/>
      <c r="T196" s="38"/>
      <c r="U196" s="38"/>
      <c r="V196" s="38"/>
      <c r="W196" s="38"/>
      <c r="X196" s="38"/>
      <c r="Y196" s="38"/>
      <c r="Z196" s="38"/>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c r="CL196" s="40"/>
      <c r="CM196" s="40"/>
      <c r="CN196" s="40"/>
      <c r="CO196" s="40"/>
      <c r="CP196" s="40"/>
      <c r="CQ196" s="40"/>
      <c r="CR196" s="40"/>
      <c r="CS196" s="40"/>
      <c r="CT196" s="40"/>
      <c r="CU196" s="40"/>
      <c r="CV196" s="40"/>
      <c r="CW196" s="40"/>
      <c r="CX196" s="40"/>
      <c r="CY196" s="40"/>
      <c r="CZ196" s="40"/>
      <c r="DA196" s="40"/>
      <c r="DB196" s="40"/>
      <c r="DC196" s="40"/>
      <c r="DD196" s="40"/>
      <c r="DE196" s="40"/>
      <c r="DF196" s="40"/>
      <c r="DG196" s="40"/>
      <c r="DH196" s="40"/>
      <c r="DI196" s="40"/>
      <c r="DJ196" s="40"/>
      <c r="DK196" s="40"/>
      <c r="DL196" s="40"/>
      <c r="DM196" s="40"/>
      <c r="DN196" s="40"/>
      <c r="DO196" s="40"/>
      <c r="DP196" s="40"/>
      <c r="DQ196" s="40"/>
      <c r="DR196" s="40"/>
      <c r="DS196" s="40"/>
      <c r="DT196" s="40"/>
      <c r="DU196" s="40"/>
      <c r="DV196" s="40"/>
      <c r="DW196" s="40"/>
      <c r="DX196" s="40"/>
      <c r="DY196" s="40"/>
      <c r="DZ196" s="40"/>
      <c r="EA196" s="40"/>
      <c r="EB196" s="40"/>
      <c r="EC196" s="40"/>
      <c r="ED196" s="40"/>
      <c r="EE196" s="40"/>
      <c r="EF196" s="40"/>
      <c r="EG196" s="40"/>
      <c r="EH196" s="40"/>
      <c r="EI196" s="40"/>
      <c r="EJ196" s="40"/>
      <c r="EK196" s="40"/>
      <c r="EL196" s="40"/>
      <c r="EM196" s="40"/>
      <c r="EN196" s="40"/>
      <c r="EO196" s="40"/>
      <c r="EP196" s="40"/>
      <c r="EQ196" s="40"/>
      <c r="ER196" s="40"/>
      <c r="ES196" s="40"/>
      <c r="ET196" s="40"/>
      <c r="EU196" s="40"/>
      <c r="EV196" s="40"/>
      <c r="EW196" s="40"/>
      <c r="EX196" s="40"/>
      <c r="EY196" s="40"/>
      <c r="EZ196" s="40"/>
      <c r="FA196" s="40"/>
      <c r="FB196" s="40"/>
      <c r="FC196" s="40"/>
      <c r="FD196" s="40"/>
      <c r="FE196" s="40"/>
      <c r="FF196" s="40"/>
      <c r="FG196" s="40"/>
      <c r="FH196" s="40"/>
      <c r="FI196" s="40"/>
      <c r="FJ196" s="40"/>
      <c r="FK196" s="40"/>
      <c r="FL196" s="40"/>
      <c r="FM196" s="40"/>
      <c r="FN196" s="40"/>
      <c r="FO196" s="40"/>
      <c r="FP196" s="40"/>
      <c r="FQ196" s="40"/>
      <c r="FR196" s="40"/>
      <c r="FS196" s="40"/>
      <c r="FT196" s="40"/>
      <c r="FU196" s="40"/>
      <c r="FV196" s="40"/>
      <c r="FW196" s="40"/>
      <c r="FX196" s="40"/>
      <c r="FY196" s="40"/>
      <c r="FZ196" s="40"/>
      <c r="GA196" s="40"/>
      <c r="GB196" s="40"/>
      <c r="GC196" s="40"/>
      <c r="GD196" s="40"/>
      <c r="GE196" s="40"/>
      <c r="GF196" s="40"/>
      <c r="GG196" s="40"/>
      <c r="GH196" s="40"/>
      <c r="GI196" s="40"/>
      <c r="GJ196" s="40"/>
      <c r="GK196" s="40"/>
      <c r="GL196" s="40"/>
      <c r="GM196" s="40"/>
      <c r="GN196" s="40"/>
      <c r="GO196" s="40"/>
      <c r="GP196" s="40"/>
      <c r="GQ196" s="40"/>
      <c r="GR196" s="40"/>
      <c r="GS196" s="40"/>
      <c r="GT196" s="40"/>
      <c r="GU196" s="40"/>
      <c r="GV196" s="40"/>
      <c r="GW196" s="40"/>
    </row>
    <row r="197" spans="7:205" ht="20.100000000000001" customHeight="1">
      <c r="G197" s="38"/>
      <c r="H197" s="38"/>
      <c r="I197" s="38"/>
      <c r="J197" s="38"/>
      <c r="K197" s="38"/>
      <c r="L197" s="38"/>
      <c r="M197" s="38"/>
      <c r="N197" s="38"/>
      <c r="O197" s="38"/>
      <c r="P197" s="38"/>
      <c r="Q197" s="38"/>
      <c r="R197" s="38"/>
      <c r="S197" s="38"/>
      <c r="T197" s="38"/>
      <c r="U197" s="38"/>
      <c r="V197" s="38"/>
      <c r="W197" s="38"/>
      <c r="X197" s="38"/>
      <c r="Y197" s="38"/>
      <c r="Z197" s="38"/>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40"/>
      <c r="CI197" s="40"/>
      <c r="CJ197" s="40"/>
      <c r="CK197" s="40"/>
      <c r="CL197" s="40"/>
      <c r="CM197" s="40"/>
      <c r="CN197" s="40"/>
      <c r="CO197" s="40"/>
      <c r="CP197" s="40"/>
      <c r="CQ197" s="40"/>
      <c r="CR197" s="40"/>
      <c r="CS197" s="40"/>
      <c r="CT197" s="40"/>
      <c r="CU197" s="40"/>
      <c r="CV197" s="40"/>
      <c r="CW197" s="40"/>
      <c r="CX197" s="40"/>
      <c r="CY197" s="40"/>
      <c r="CZ197" s="40"/>
      <c r="DA197" s="40"/>
      <c r="DB197" s="40"/>
      <c r="DC197" s="40"/>
      <c r="DD197" s="40"/>
      <c r="DE197" s="40"/>
      <c r="DF197" s="40"/>
      <c r="DG197" s="40"/>
      <c r="DH197" s="40"/>
      <c r="DI197" s="40"/>
      <c r="DJ197" s="40"/>
      <c r="DK197" s="40"/>
      <c r="DL197" s="40"/>
      <c r="DM197" s="40"/>
      <c r="DN197" s="40"/>
      <c r="DO197" s="40"/>
      <c r="DP197" s="40"/>
      <c r="DQ197" s="40"/>
      <c r="DR197" s="40"/>
      <c r="DS197" s="40"/>
      <c r="DT197" s="40"/>
      <c r="DU197" s="40"/>
      <c r="DV197" s="40"/>
      <c r="DW197" s="40"/>
      <c r="DX197" s="40"/>
      <c r="DY197" s="40"/>
      <c r="DZ197" s="40"/>
      <c r="EA197" s="40"/>
      <c r="EB197" s="40"/>
      <c r="EC197" s="40"/>
      <c r="ED197" s="40"/>
      <c r="EE197" s="40"/>
      <c r="EF197" s="40"/>
      <c r="EG197" s="40"/>
      <c r="EH197" s="40"/>
      <c r="EI197" s="40"/>
      <c r="EJ197" s="40"/>
      <c r="EK197" s="40"/>
      <c r="EL197" s="40"/>
      <c r="EM197" s="40"/>
      <c r="EN197" s="40"/>
      <c r="EO197" s="40"/>
      <c r="EP197" s="40"/>
      <c r="EQ197" s="40"/>
      <c r="ER197" s="40"/>
      <c r="ES197" s="40"/>
      <c r="ET197" s="40"/>
      <c r="EU197" s="40"/>
      <c r="EV197" s="40"/>
      <c r="EW197" s="40"/>
      <c r="EX197" s="40"/>
      <c r="EY197" s="40"/>
      <c r="EZ197" s="40"/>
      <c r="FA197" s="40"/>
      <c r="FB197" s="40"/>
      <c r="FC197" s="40"/>
      <c r="FD197" s="40"/>
      <c r="FE197" s="40"/>
      <c r="FF197" s="40"/>
      <c r="FG197" s="40"/>
      <c r="FH197" s="40"/>
      <c r="FI197" s="40"/>
      <c r="FJ197" s="40"/>
      <c r="FK197" s="40"/>
      <c r="FL197" s="40"/>
      <c r="FM197" s="40"/>
      <c r="FN197" s="40"/>
      <c r="FO197" s="40"/>
      <c r="FP197" s="40"/>
      <c r="FQ197" s="40"/>
      <c r="FR197" s="40"/>
      <c r="FS197" s="40"/>
      <c r="FT197" s="40"/>
      <c r="FU197" s="40"/>
      <c r="FV197" s="40"/>
      <c r="FW197" s="40"/>
      <c r="FX197" s="40"/>
      <c r="FY197" s="40"/>
      <c r="FZ197" s="40"/>
      <c r="GA197" s="40"/>
      <c r="GB197" s="40"/>
      <c r="GC197" s="40"/>
      <c r="GD197" s="40"/>
      <c r="GE197" s="40"/>
      <c r="GF197" s="40"/>
      <c r="GG197" s="40"/>
      <c r="GH197" s="40"/>
      <c r="GI197" s="40"/>
      <c r="GJ197" s="40"/>
      <c r="GK197" s="40"/>
      <c r="GL197" s="40"/>
      <c r="GM197" s="40"/>
      <c r="GN197" s="40"/>
      <c r="GO197" s="40"/>
      <c r="GP197" s="40"/>
      <c r="GQ197" s="40"/>
      <c r="GR197" s="40"/>
      <c r="GS197" s="40"/>
      <c r="GT197" s="40"/>
      <c r="GU197" s="40"/>
      <c r="GV197" s="40"/>
      <c r="GW197" s="40"/>
    </row>
    <row r="198" spans="7:205" ht="20.100000000000001" customHeight="1">
      <c r="G198" s="38"/>
      <c r="H198" s="38"/>
      <c r="I198" s="38"/>
      <c r="J198" s="38"/>
      <c r="K198" s="38"/>
      <c r="L198" s="38"/>
      <c r="M198" s="38"/>
      <c r="N198" s="38"/>
      <c r="O198" s="38"/>
      <c r="P198" s="38"/>
      <c r="Q198" s="38"/>
      <c r="R198" s="38"/>
      <c r="S198" s="38"/>
      <c r="T198" s="38"/>
      <c r="U198" s="38"/>
      <c r="V198" s="38"/>
      <c r="W198" s="38"/>
      <c r="X198" s="38"/>
      <c r="Y198" s="38"/>
      <c r="Z198" s="38"/>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c r="BJ198" s="40"/>
      <c r="BK198" s="40"/>
      <c r="BL198" s="40"/>
      <c r="BM198" s="40"/>
      <c r="BN198" s="40"/>
      <c r="BO198" s="40"/>
      <c r="BP198" s="40"/>
      <c r="BQ198" s="40"/>
      <c r="BR198" s="40"/>
      <c r="BS198" s="40"/>
      <c r="BT198" s="40"/>
      <c r="BU198" s="40"/>
      <c r="BV198" s="40"/>
      <c r="BW198" s="40"/>
      <c r="BX198" s="40"/>
      <c r="BY198" s="40"/>
      <c r="BZ198" s="40"/>
      <c r="CA198" s="40"/>
      <c r="CB198" s="40"/>
      <c r="CC198" s="40"/>
      <c r="CD198" s="40"/>
      <c r="CE198" s="40"/>
      <c r="CF198" s="40"/>
      <c r="CG198" s="40"/>
      <c r="CH198" s="40"/>
      <c r="CI198" s="40"/>
      <c r="CJ198" s="40"/>
      <c r="CK198" s="40"/>
      <c r="CL198" s="40"/>
      <c r="CM198" s="40"/>
      <c r="CN198" s="40"/>
      <c r="CO198" s="40"/>
      <c r="CP198" s="40"/>
      <c r="CQ198" s="40"/>
      <c r="CR198" s="40"/>
      <c r="CS198" s="40"/>
      <c r="CT198" s="40"/>
      <c r="CU198" s="40"/>
      <c r="CV198" s="40"/>
      <c r="CW198" s="40"/>
      <c r="CX198" s="40"/>
      <c r="CY198" s="40"/>
      <c r="CZ198" s="40"/>
      <c r="DA198" s="40"/>
      <c r="DB198" s="40"/>
      <c r="DC198" s="40"/>
      <c r="DD198" s="40"/>
      <c r="DE198" s="40"/>
      <c r="DF198" s="40"/>
      <c r="DG198" s="40"/>
      <c r="DH198" s="40"/>
      <c r="DI198" s="40"/>
      <c r="DJ198" s="40"/>
      <c r="DK198" s="40"/>
      <c r="DL198" s="40"/>
      <c r="DM198" s="40"/>
      <c r="DN198" s="40"/>
      <c r="DO198" s="40"/>
      <c r="DP198" s="40"/>
      <c r="DQ198" s="40"/>
      <c r="DR198" s="40"/>
      <c r="DS198" s="40"/>
      <c r="DT198" s="40"/>
      <c r="DU198" s="40"/>
      <c r="DV198" s="40"/>
      <c r="DW198" s="40"/>
      <c r="DX198" s="40"/>
      <c r="DY198" s="40"/>
      <c r="DZ198" s="40"/>
      <c r="EA198" s="40"/>
      <c r="EB198" s="40"/>
      <c r="EC198" s="40"/>
      <c r="ED198" s="40"/>
      <c r="EE198" s="40"/>
      <c r="EF198" s="40"/>
      <c r="EG198" s="40"/>
      <c r="EH198" s="40"/>
      <c r="EI198" s="40"/>
      <c r="EJ198" s="40"/>
      <c r="EK198" s="40"/>
      <c r="EL198" s="40"/>
      <c r="EM198" s="40"/>
      <c r="EN198" s="40"/>
      <c r="EO198" s="40"/>
      <c r="EP198" s="40"/>
      <c r="EQ198" s="40"/>
      <c r="ER198" s="40"/>
      <c r="ES198" s="40"/>
      <c r="ET198" s="40"/>
      <c r="EU198" s="40"/>
      <c r="EV198" s="40"/>
      <c r="EW198" s="40"/>
      <c r="EX198" s="40"/>
      <c r="EY198" s="40"/>
      <c r="EZ198" s="40"/>
      <c r="FA198" s="40"/>
      <c r="FB198" s="40"/>
      <c r="FC198" s="40"/>
      <c r="FD198" s="40"/>
      <c r="FE198" s="40"/>
      <c r="FF198" s="40"/>
      <c r="FG198" s="40"/>
      <c r="FH198" s="40"/>
      <c r="FI198" s="40"/>
      <c r="FJ198" s="40"/>
      <c r="FK198" s="40"/>
      <c r="FL198" s="40"/>
      <c r="FM198" s="40"/>
      <c r="FN198" s="40"/>
      <c r="FO198" s="40"/>
      <c r="FP198" s="40"/>
      <c r="FQ198" s="40"/>
      <c r="FR198" s="40"/>
      <c r="FS198" s="40"/>
      <c r="FT198" s="40"/>
      <c r="FU198" s="40"/>
      <c r="FV198" s="40"/>
      <c r="FW198" s="40"/>
      <c r="FX198" s="40"/>
      <c r="FY198" s="40"/>
      <c r="FZ198" s="40"/>
      <c r="GA198" s="40"/>
      <c r="GB198" s="40"/>
      <c r="GC198" s="40"/>
      <c r="GD198" s="40"/>
      <c r="GE198" s="40"/>
      <c r="GF198" s="40"/>
      <c r="GG198" s="40"/>
      <c r="GH198" s="40"/>
      <c r="GI198" s="40"/>
      <c r="GJ198" s="40"/>
      <c r="GK198" s="40"/>
      <c r="GL198" s="40"/>
      <c r="GM198" s="40"/>
      <c r="GN198" s="40"/>
      <c r="GO198" s="40"/>
      <c r="GP198" s="40"/>
      <c r="GQ198" s="40"/>
      <c r="GR198" s="40"/>
      <c r="GS198" s="40"/>
      <c r="GT198" s="40"/>
      <c r="GU198" s="40"/>
      <c r="GV198" s="40"/>
      <c r="GW198" s="40"/>
    </row>
    <row r="199" spans="7:205" ht="20.100000000000001" customHeight="1">
      <c r="G199" s="38"/>
      <c r="H199" s="38"/>
      <c r="I199" s="38"/>
      <c r="J199" s="38"/>
      <c r="K199" s="38"/>
      <c r="L199" s="38"/>
      <c r="M199" s="38"/>
      <c r="N199" s="38"/>
      <c r="O199" s="38"/>
      <c r="P199" s="38"/>
      <c r="Q199" s="38"/>
      <c r="R199" s="38"/>
      <c r="S199" s="38"/>
      <c r="T199" s="38"/>
      <c r="U199" s="38"/>
      <c r="V199" s="38"/>
      <c r="W199" s="38"/>
      <c r="X199" s="38"/>
      <c r="Y199" s="38"/>
      <c r="Z199" s="38"/>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40"/>
      <c r="BQ199" s="40"/>
      <c r="BR199" s="40"/>
      <c r="BS199" s="40"/>
      <c r="BT199" s="40"/>
      <c r="BU199" s="40"/>
      <c r="BV199" s="40"/>
      <c r="BW199" s="40"/>
      <c r="BX199" s="40"/>
      <c r="BY199" s="40"/>
      <c r="BZ199" s="40"/>
      <c r="CA199" s="40"/>
      <c r="CB199" s="40"/>
      <c r="CC199" s="40"/>
      <c r="CD199" s="40"/>
      <c r="CE199" s="40"/>
      <c r="CF199" s="40"/>
      <c r="CG199" s="40"/>
      <c r="CH199" s="40"/>
      <c r="CI199" s="40"/>
      <c r="CJ199" s="40"/>
      <c r="CK199" s="40"/>
      <c r="CL199" s="40"/>
      <c r="CM199" s="40"/>
      <c r="CN199" s="40"/>
      <c r="CO199" s="40"/>
      <c r="CP199" s="40"/>
      <c r="CQ199" s="40"/>
      <c r="CR199" s="40"/>
      <c r="CS199" s="40"/>
      <c r="CT199" s="40"/>
      <c r="CU199" s="40"/>
      <c r="CV199" s="40"/>
      <c r="CW199" s="40"/>
      <c r="CX199" s="40"/>
      <c r="CY199" s="40"/>
      <c r="CZ199" s="40"/>
      <c r="DA199" s="40"/>
      <c r="DB199" s="40"/>
      <c r="DC199" s="40"/>
      <c r="DD199" s="40"/>
      <c r="DE199" s="40"/>
      <c r="DF199" s="40"/>
      <c r="DG199" s="40"/>
      <c r="DH199" s="40"/>
      <c r="DI199" s="40"/>
      <c r="DJ199" s="40"/>
      <c r="DK199" s="40"/>
      <c r="DL199" s="40"/>
      <c r="DM199" s="40"/>
      <c r="DN199" s="40"/>
      <c r="DO199" s="40"/>
      <c r="DP199" s="40"/>
      <c r="DQ199" s="40"/>
      <c r="DR199" s="40"/>
      <c r="DS199" s="40"/>
      <c r="DT199" s="40"/>
      <c r="DU199" s="40"/>
      <c r="DV199" s="40"/>
      <c r="DW199" s="40"/>
      <c r="DX199" s="40"/>
      <c r="DY199" s="40"/>
      <c r="DZ199" s="40"/>
      <c r="EA199" s="40"/>
      <c r="EB199" s="40"/>
      <c r="EC199" s="40"/>
      <c r="ED199" s="40"/>
      <c r="EE199" s="40"/>
      <c r="EF199" s="40"/>
      <c r="EG199" s="40"/>
      <c r="EH199" s="40"/>
      <c r="EI199" s="40"/>
      <c r="EJ199" s="40"/>
      <c r="EK199" s="40"/>
      <c r="EL199" s="40"/>
      <c r="EM199" s="40"/>
      <c r="EN199" s="40"/>
      <c r="EO199" s="40"/>
      <c r="EP199" s="40"/>
      <c r="EQ199" s="40"/>
      <c r="ER199" s="40"/>
      <c r="ES199" s="40"/>
      <c r="ET199" s="40"/>
      <c r="EU199" s="40"/>
      <c r="EV199" s="40"/>
      <c r="EW199" s="40"/>
      <c r="EX199" s="40"/>
      <c r="EY199" s="40"/>
      <c r="EZ199" s="40"/>
      <c r="FA199" s="40"/>
      <c r="FB199" s="40"/>
      <c r="FC199" s="40"/>
      <c r="FD199" s="40"/>
      <c r="FE199" s="40"/>
      <c r="FF199" s="40"/>
      <c r="FG199" s="40"/>
      <c r="FH199" s="40"/>
      <c r="FI199" s="40"/>
      <c r="FJ199" s="40"/>
      <c r="FK199" s="40"/>
      <c r="FL199" s="40"/>
      <c r="FM199" s="40"/>
      <c r="FN199" s="40"/>
      <c r="FO199" s="40"/>
      <c r="FP199" s="40"/>
      <c r="FQ199" s="40"/>
      <c r="FR199" s="40"/>
      <c r="FS199" s="40"/>
      <c r="FT199" s="40"/>
      <c r="FU199" s="40"/>
      <c r="FV199" s="40"/>
      <c r="FW199" s="40"/>
      <c r="FX199" s="40"/>
      <c r="FY199" s="40"/>
      <c r="FZ199" s="40"/>
      <c r="GA199" s="40"/>
      <c r="GB199" s="40"/>
      <c r="GC199" s="40"/>
      <c r="GD199" s="40"/>
      <c r="GE199" s="40"/>
      <c r="GF199" s="40"/>
      <c r="GG199" s="40"/>
      <c r="GH199" s="40"/>
      <c r="GI199" s="40"/>
      <c r="GJ199" s="40"/>
      <c r="GK199" s="40"/>
      <c r="GL199" s="40"/>
      <c r="GM199" s="40"/>
      <c r="GN199" s="40"/>
      <c r="GO199" s="40"/>
      <c r="GP199" s="40"/>
      <c r="GQ199" s="40"/>
      <c r="GR199" s="40"/>
      <c r="GS199" s="40"/>
      <c r="GT199" s="40"/>
      <c r="GU199" s="40"/>
      <c r="GV199" s="40"/>
      <c r="GW199" s="40"/>
    </row>
    <row r="200" spans="7:205" ht="20.100000000000001" customHeight="1">
      <c r="G200" s="38"/>
      <c r="H200" s="38"/>
      <c r="I200" s="38"/>
      <c r="J200" s="38"/>
      <c r="K200" s="38"/>
      <c r="L200" s="38"/>
      <c r="M200" s="38"/>
      <c r="N200" s="38"/>
      <c r="O200" s="38"/>
      <c r="P200" s="38"/>
      <c r="Q200" s="38"/>
      <c r="R200" s="38"/>
      <c r="S200" s="38"/>
      <c r="T200" s="38"/>
      <c r="U200" s="38"/>
      <c r="V200" s="38"/>
      <c r="W200" s="38"/>
      <c r="X200" s="38"/>
      <c r="Y200" s="38"/>
      <c r="Z200" s="38"/>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c r="BJ200" s="40"/>
      <c r="BK200" s="40"/>
      <c r="BL200" s="40"/>
      <c r="BM200" s="40"/>
      <c r="BN200" s="40"/>
      <c r="BO200" s="40"/>
      <c r="BP200" s="40"/>
      <c r="BQ200" s="40"/>
      <c r="BR200" s="40"/>
      <c r="BS200" s="40"/>
      <c r="BT200" s="40"/>
      <c r="BU200" s="40"/>
      <c r="BV200" s="40"/>
      <c r="BW200" s="40"/>
      <c r="BX200" s="40"/>
      <c r="BY200" s="40"/>
      <c r="BZ200" s="40"/>
      <c r="CA200" s="40"/>
      <c r="CB200" s="40"/>
      <c r="CC200" s="40"/>
      <c r="CD200" s="40"/>
      <c r="CE200" s="40"/>
      <c r="CF200" s="40"/>
      <c r="CG200" s="40"/>
      <c r="CH200" s="40"/>
      <c r="CI200" s="40"/>
      <c r="CJ200" s="40"/>
      <c r="CK200" s="40"/>
      <c r="CL200" s="40"/>
      <c r="CM200" s="40"/>
      <c r="CN200" s="40"/>
      <c r="CO200" s="40"/>
      <c r="CP200" s="40"/>
      <c r="CQ200" s="40"/>
      <c r="CR200" s="40"/>
      <c r="CS200" s="40"/>
      <c r="CT200" s="40"/>
      <c r="CU200" s="40"/>
      <c r="CV200" s="40"/>
      <c r="CW200" s="40"/>
      <c r="CX200" s="40"/>
      <c r="CY200" s="40"/>
      <c r="CZ200" s="40"/>
      <c r="DA200" s="40"/>
      <c r="DB200" s="40"/>
      <c r="DC200" s="40"/>
      <c r="DD200" s="40"/>
      <c r="DE200" s="40"/>
      <c r="DF200" s="40"/>
      <c r="DG200" s="40"/>
      <c r="DH200" s="40"/>
      <c r="DI200" s="40"/>
      <c r="DJ200" s="40"/>
      <c r="DK200" s="40"/>
      <c r="DL200" s="40"/>
      <c r="DM200" s="40"/>
      <c r="DN200" s="40"/>
      <c r="DO200" s="40"/>
      <c r="DP200" s="40"/>
      <c r="DQ200" s="40"/>
      <c r="DR200" s="40"/>
      <c r="DS200" s="40"/>
      <c r="DT200" s="40"/>
      <c r="DU200" s="40"/>
      <c r="DV200" s="40"/>
      <c r="DW200" s="40"/>
      <c r="DX200" s="40"/>
      <c r="DY200" s="40"/>
      <c r="DZ200" s="40"/>
      <c r="EA200" s="40"/>
      <c r="EB200" s="40"/>
      <c r="EC200" s="40"/>
      <c r="ED200" s="40"/>
      <c r="EE200" s="40"/>
      <c r="EF200" s="40"/>
      <c r="EG200" s="40"/>
      <c r="EH200" s="40"/>
      <c r="EI200" s="40"/>
      <c r="EJ200" s="40"/>
      <c r="EK200" s="40"/>
      <c r="EL200" s="40"/>
      <c r="EM200" s="40"/>
      <c r="EN200" s="40"/>
      <c r="EO200" s="40"/>
      <c r="EP200" s="40"/>
      <c r="EQ200" s="40"/>
      <c r="ER200" s="40"/>
      <c r="ES200" s="40"/>
      <c r="ET200" s="40"/>
      <c r="EU200" s="40"/>
      <c r="EV200" s="40"/>
      <c r="EW200" s="40"/>
      <c r="EX200" s="40"/>
      <c r="EY200" s="40"/>
      <c r="EZ200" s="40"/>
      <c r="FA200" s="40"/>
      <c r="FB200" s="40"/>
      <c r="FC200" s="40"/>
      <c r="FD200" s="40"/>
      <c r="FE200" s="40"/>
      <c r="FF200" s="40"/>
      <c r="FG200" s="40"/>
      <c r="FH200" s="40"/>
      <c r="FI200" s="40"/>
      <c r="FJ200" s="40"/>
      <c r="FK200" s="40"/>
      <c r="FL200" s="40"/>
      <c r="FM200" s="40"/>
      <c r="FN200" s="40"/>
      <c r="FO200" s="40"/>
      <c r="FP200" s="40"/>
      <c r="FQ200" s="40"/>
      <c r="FR200" s="40"/>
      <c r="FS200" s="40"/>
      <c r="FT200" s="40"/>
      <c r="FU200" s="40"/>
      <c r="FV200" s="40"/>
      <c r="FW200" s="40"/>
      <c r="FX200" s="40"/>
      <c r="FY200" s="40"/>
      <c r="FZ200" s="40"/>
      <c r="GA200" s="40"/>
      <c r="GB200" s="40"/>
      <c r="GC200" s="40"/>
      <c r="GD200" s="40"/>
      <c r="GE200" s="40"/>
      <c r="GF200" s="40"/>
      <c r="GG200" s="40"/>
      <c r="GH200" s="40"/>
      <c r="GI200" s="40"/>
      <c r="GJ200" s="40"/>
      <c r="GK200" s="40"/>
      <c r="GL200" s="40"/>
      <c r="GM200" s="40"/>
      <c r="GN200" s="40"/>
      <c r="GO200" s="40"/>
      <c r="GP200" s="40"/>
      <c r="GQ200" s="40"/>
      <c r="GR200" s="40"/>
      <c r="GS200" s="40"/>
      <c r="GT200" s="40"/>
      <c r="GU200" s="40"/>
      <c r="GV200" s="40"/>
      <c r="GW200" s="40"/>
    </row>
    <row r="201" spans="7:205" ht="20.100000000000001" customHeight="1">
      <c r="G201" s="38"/>
      <c r="H201" s="38"/>
      <c r="I201" s="38"/>
      <c r="J201" s="38"/>
      <c r="K201" s="38"/>
      <c r="L201" s="38"/>
      <c r="M201" s="38"/>
      <c r="N201" s="38"/>
      <c r="O201" s="38"/>
      <c r="P201" s="38"/>
      <c r="Q201" s="38"/>
      <c r="R201" s="38"/>
      <c r="S201" s="38"/>
      <c r="T201" s="38"/>
      <c r="U201" s="38"/>
      <c r="V201" s="38"/>
      <c r="W201" s="38"/>
      <c r="X201" s="38"/>
      <c r="Y201" s="38"/>
      <c r="Z201" s="38"/>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c r="BJ201" s="40"/>
      <c r="BK201" s="40"/>
      <c r="BL201" s="40"/>
      <c r="BM201" s="40"/>
      <c r="BN201" s="40"/>
      <c r="BO201" s="40"/>
      <c r="BP201" s="40"/>
      <c r="BQ201" s="40"/>
      <c r="BR201" s="40"/>
      <c r="BS201" s="40"/>
      <c r="BT201" s="40"/>
      <c r="BU201" s="40"/>
      <c r="BV201" s="40"/>
      <c r="BW201" s="40"/>
      <c r="BX201" s="40"/>
      <c r="BY201" s="40"/>
      <c r="BZ201" s="40"/>
      <c r="CA201" s="40"/>
      <c r="CB201" s="40"/>
      <c r="CC201" s="40"/>
      <c r="CD201" s="40"/>
      <c r="CE201" s="40"/>
      <c r="CF201" s="40"/>
      <c r="CG201" s="40"/>
      <c r="CH201" s="40"/>
      <c r="CI201" s="40"/>
      <c r="CJ201" s="40"/>
      <c r="CK201" s="40"/>
      <c r="CL201" s="40"/>
      <c r="CM201" s="40"/>
      <c r="CN201" s="40"/>
      <c r="CO201" s="40"/>
      <c r="CP201" s="40"/>
      <c r="CQ201" s="40"/>
      <c r="CR201" s="40"/>
      <c r="CS201" s="40"/>
      <c r="CT201" s="40"/>
      <c r="CU201" s="40"/>
      <c r="CV201" s="40"/>
      <c r="CW201" s="40"/>
      <c r="CX201" s="40"/>
      <c r="CY201" s="40"/>
      <c r="CZ201" s="40"/>
      <c r="DA201" s="40"/>
      <c r="DB201" s="40"/>
      <c r="DC201" s="40"/>
      <c r="DD201" s="40"/>
      <c r="DE201" s="40"/>
      <c r="DF201" s="40"/>
      <c r="DG201" s="40"/>
      <c r="DH201" s="40"/>
      <c r="DI201" s="40"/>
      <c r="DJ201" s="40"/>
      <c r="DK201" s="40"/>
      <c r="DL201" s="40"/>
      <c r="DM201" s="40"/>
      <c r="DN201" s="40"/>
      <c r="DO201" s="40"/>
      <c r="DP201" s="40"/>
      <c r="DQ201" s="40"/>
      <c r="DR201" s="40"/>
      <c r="DS201" s="40"/>
      <c r="DT201" s="40"/>
      <c r="DU201" s="40"/>
      <c r="DV201" s="40"/>
      <c r="DW201" s="40"/>
      <c r="DX201" s="40"/>
      <c r="DY201" s="40"/>
      <c r="DZ201" s="40"/>
      <c r="EA201" s="40"/>
      <c r="EB201" s="40"/>
      <c r="EC201" s="40"/>
      <c r="ED201" s="40"/>
      <c r="EE201" s="40"/>
      <c r="EF201" s="40"/>
      <c r="EG201" s="40"/>
      <c r="EH201" s="40"/>
      <c r="EI201" s="40"/>
      <c r="EJ201" s="40"/>
      <c r="EK201" s="40"/>
      <c r="EL201" s="40"/>
      <c r="EM201" s="40"/>
      <c r="EN201" s="40"/>
      <c r="EO201" s="40"/>
      <c r="EP201" s="40"/>
      <c r="EQ201" s="40"/>
      <c r="ER201" s="40"/>
      <c r="ES201" s="40"/>
      <c r="ET201" s="40"/>
      <c r="EU201" s="40"/>
      <c r="EV201" s="40"/>
      <c r="EW201" s="40"/>
      <c r="EX201" s="40"/>
      <c r="EY201" s="40"/>
      <c r="EZ201" s="40"/>
      <c r="FA201" s="40"/>
      <c r="FB201" s="40"/>
      <c r="FC201" s="40"/>
      <c r="FD201" s="40"/>
      <c r="FE201" s="40"/>
      <c r="FF201" s="40"/>
      <c r="FG201" s="40"/>
      <c r="FH201" s="40"/>
      <c r="FI201" s="40"/>
      <c r="FJ201" s="40"/>
      <c r="FK201" s="40"/>
      <c r="FL201" s="40"/>
      <c r="FM201" s="40"/>
      <c r="FN201" s="40"/>
      <c r="FO201" s="40"/>
      <c r="FP201" s="40"/>
      <c r="FQ201" s="40"/>
      <c r="FR201" s="40"/>
      <c r="FS201" s="40"/>
      <c r="FT201" s="40"/>
      <c r="FU201" s="40"/>
      <c r="FV201" s="40"/>
      <c r="FW201" s="40"/>
      <c r="FX201" s="40"/>
      <c r="FY201" s="40"/>
      <c r="FZ201" s="40"/>
      <c r="GA201" s="40"/>
      <c r="GB201" s="40"/>
      <c r="GC201" s="40"/>
      <c r="GD201" s="40"/>
      <c r="GE201" s="40"/>
      <c r="GF201" s="40"/>
      <c r="GG201" s="40"/>
      <c r="GH201" s="40"/>
      <c r="GI201" s="40"/>
      <c r="GJ201" s="40"/>
      <c r="GK201" s="40"/>
      <c r="GL201" s="40"/>
      <c r="GM201" s="40"/>
      <c r="GN201" s="40"/>
      <c r="GO201" s="40"/>
      <c r="GP201" s="40"/>
      <c r="GQ201" s="40"/>
      <c r="GR201" s="40"/>
      <c r="GS201" s="40"/>
      <c r="GT201" s="40"/>
      <c r="GU201" s="40"/>
      <c r="GV201" s="40"/>
      <c r="GW201" s="40"/>
    </row>
    <row r="202" spans="7:205" ht="20.100000000000001" customHeight="1">
      <c r="G202" s="38"/>
      <c r="H202" s="38"/>
      <c r="I202" s="38"/>
      <c r="J202" s="38"/>
      <c r="K202" s="38"/>
      <c r="L202" s="38"/>
      <c r="M202" s="38"/>
      <c r="N202" s="38"/>
      <c r="O202" s="38"/>
      <c r="P202" s="38"/>
      <c r="Q202" s="38"/>
      <c r="R202" s="38"/>
      <c r="S202" s="38"/>
      <c r="T202" s="38"/>
      <c r="U202" s="38"/>
      <c r="V202" s="38"/>
      <c r="W202" s="38"/>
      <c r="X202" s="38"/>
      <c r="Y202" s="38"/>
      <c r="Z202" s="38"/>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c r="BJ202" s="40"/>
      <c r="BK202" s="40"/>
      <c r="BL202" s="40"/>
      <c r="BM202" s="40"/>
      <c r="BN202" s="40"/>
      <c r="BO202" s="40"/>
      <c r="BP202" s="40"/>
      <c r="BQ202" s="40"/>
      <c r="BR202" s="40"/>
      <c r="BS202" s="40"/>
      <c r="BT202" s="40"/>
      <c r="BU202" s="40"/>
      <c r="BV202" s="40"/>
      <c r="BW202" s="40"/>
      <c r="BX202" s="40"/>
      <c r="BY202" s="40"/>
      <c r="BZ202" s="40"/>
      <c r="CA202" s="40"/>
      <c r="CB202" s="40"/>
      <c r="CC202" s="40"/>
      <c r="CD202" s="40"/>
      <c r="CE202" s="40"/>
      <c r="CF202" s="40"/>
      <c r="CG202" s="40"/>
      <c r="CH202" s="40"/>
      <c r="CI202" s="40"/>
      <c r="CJ202" s="40"/>
      <c r="CK202" s="40"/>
      <c r="CL202" s="40"/>
      <c r="CM202" s="40"/>
      <c r="CN202" s="40"/>
      <c r="CO202" s="40"/>
      <c r="CP202" s="40"/>
      <c r="CQ202" s="40"/>
      <c r="CR202" s="40"/>
      <c r="CS202" s="40"/>
      <c r="CT202" s="40"/>
      <c r="CU202" s="40"/>
      <c r="CV202" s="40"/>
      <c r="CW202" s="40"/>
      <c r="CX202" s="40"/>
      <c r="CY202" s="40"/>
      <c r="CZ202" s="40"/>
      <c r="DA202" s="40"/>
      <c r="DB202" s="40"/>
      <c r="DC202" s="40"/>
      <c r="DD202" s="40"/>
      <c r="DE202" s="40"/>
      <c r="DF202" s="40"/>
      <c r="DG202" s="40"/>
      <c r="DH202" s="40"/>
      <c r="DI202" s="40"/>
      <c r="DJ202" s="40"/>
      <c r="DK202" s="40"/>
      <c r="DL202" s="40"/>
      <c r="DM202" s="40"/>
      <c r="DN202" s="40"/>
      <c r="DO202" s="40"/>
      <c r="DP202" s="40"/>
      <c r="DQ202" s="40"/>
      <c r="DR202" s="40"/>
      <c r="DS202" s="40"/>
      <c r="DT202" s="40"/>
      <c r="DU202" s="40"/>
      <c r="DV202" s="40"/>
      <c r="DW202" s="40"/>
      <c r="DX202" s="40"/>
      <c r="DY202" s="40"/>
      <c r="DZ202" s="40"/>
      <c r="EA202" s="40"/>
      <c r="EB202" s="40"/>
      <c r="EC202" s="40"/>
      <c r="ED202" s="40"/>
      <c r="EE202" s="40"/>
      <c r="EF202" s="40"/>
      <c r="EG202" s="40"/>
      <c r="EH202" s="40"/>
      <c r="EI202" s="40"/>
      <c r="EJ202" s="40"/>
      <c r="EK202" s="40"/>
      <c r="EL202" s="40"/>
      <c r="EM202" s="40"/>
      <c r="EN202" s="40"/>
      <c r="EO202" s="40"/>
      <c r="EP202" s="40"/>
      <c r="EQ202" s="40"/>
      <c r="ER202" s="40"/>
      <c r="ES202" s="40"/>
      <c r="ET202" s="40"/>
      <c r="EU202" s="40"/>
      <c r="EV202" s="40"/>
      <c r="EW202" s="40"/>
      <c r="EX202" s="40"/>
      <c r="EY202" s="40"/>
      <c r="EZ202" s="40"/>
      <c r="FA202" s="40"/>
      <c r="FB202" s="40"/>
      <c r="FC202" s="40"/>
      <c r="FD202" s="40"/>
      <c r="FE202" s="40"/>
      <c r="FF202" s="40"/>
      <c r="FG202" s="40"/>
      <c r="FH202" s="40"/>
      <c r="FI202" s="40"/>
      <c r="FJ202" s="40"/>
      <c r="FK202" s="40"/>
      <c r="FL202" s="40"/>
      <c r="FM202" s="40"/>
      <c r="FN202" s="40"/>
      <c r="FO202" s="40"/>
      <c r="FP202" s="40"/>
      <c r="FQ202" s="40"/>
      <c r="FR202" s="40"/>
      <c r="FS202" s="40"/>
      <c r="FT202" s="40"/>
      <c r="FU202" s="40"/>
      <c r="FV202" s="40"/>
      <c r="FW202" s="40"/>
      <c r="FX202" s="40"/>
      <c r="FY202" s="40"/>
      <c r="FZ202" s="40"/>
      <c r="GA202" s="40"/>
      <c r="GB202" s="40"/>
      <c r="GC202" s="40"/>
      <c r="GD202" s="40"/>
      <c r="GE202" s="40"/>
      <c r="GF202" s="40"/>
      <c r="GG202" s="40"/>
      <c r="GH202" s="40"/>
      <c r="GI202" s="40"/>
      <c r="GJ202" s="40"/>
      <c r="GK202" s="40"/>
      <c r="GL202" s="40"/>
      <c r="GM202" s="40"/>
      <c r="GN202" s="40"/>
      <c r="GO202" s="40"/>
      <c r="GP202" s="40"/>
      <c r="GQ202" s="40"/>
      <c r="GR202" s="40"/>
      <c r="GS202" s="40"/>
      <c r="GT202" s="40"/>
      <c r="GU202" s="40"/>
      <c r="GV202" s="40"/>
      <c r="GW202" s="40"/>
    </row>
    <row r="203" spans="7:205" ht="20.100000000000001" customHeight="1">
      <c r="G203" s="38"/>
      <c r="H203" s="38"/>
      <c r="I203" s="38"/>
      <c r="J203" s="38"/>
      <c r="K203" s="38"/>
      <c r="L203" s="38"/>
      <c r="M203" s="38"/>
      <c r="N203" s="38"/>
      <c r="O203" s="38"/>
      <c r="P203" s="38"/>
      <c r="Q203" s="38"/>
      <c r="R203" s="38"/>
      <c r="S203" s="38"/>
      <c r="T203" s="38"/>
      <c r="U203" s="38"/>
      <c r="V203" s="38"/>
      <c r="W203" s="38"/>
      <c r="X203" s="38"/>
      <c r="Y203" s="38"/>
      <c r="Z203" s="38"/>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c r="BJ203" s="40"/>
      <c r="BK203" s="40"/>
      <c r="BL203" s="40"/>
      <c r="BM203" s="40"/>
      <c r="BN203" s="40"/>
      <c r="BO203" s="40"/>
      <c r="BP203" s="40"/>
      <c r="BQ203" s="40"/>
      <c r="BR203" s="40"/>
      <c r="BS203" s="40"/>
      <c r="BT203" s="40"/>
      <c r="BU203" s="40"/>
      <c r="BV203" s="40"/>
      <c r="BW203" s="40"/>
      <c r="BX203" s="40"/>
      <c r="BY203" s="40"/>
      <c r="BZ203" s="40"/>
      <c r="CA203" s="40"/>
      <c r="CB203" s="40"/>
      <c r="CC203" s="40"/>
      <c r="CD203" s="40"/>
      <c r="CE203" s="40"/>
      <c r="CF203" s="40"/>
      <c r="CG203" s="40"/>
      <c r="CH203" s="40"/>
      <c r="CI203" s="40"/>
      <c r="CJ203" s="40"/>
      <c r="CK203" s="40"/>
      <c r="CL203" s="40"/>
      <c r="CM203" s="40"/>
      <c r="CN203" s="40"/>
      <c r="CO203" s="40"/>
      <c r="CP203" s="40"/>
      <c r="CQ203" s="40"/>
      <c r="CR203" s="40"/>
      <c r="CS203" s="40"/>
      <c r="CT203" s="40"/>
      <c r="CU203" s="40"/>
      <c r="CV203" s="40"/>
      <c r="CW203" s="40"/>
      <c r="CX203" s="40"/>
      <c r="CY203" s="40"/>
      <c r="CZ203" s="40"/>
      <c r="DA203" s="40"/>
      <c r="DB203" s="40"/>
      <c r="DC203" s="40"/>
      <c r="DD203" s="40"/>
      <c r="DE203" s="40"/>
      <c r="DF203" s="40"/>
      <c r="DG203" s="40"/>
      <c r="DH203" s="40"/>
      <c r="DI203" s="40"/>
      <c r="DJ203" s="40"/>
      <c r="DK203" s="40"/>
      <c r="DL203" s="40"/>
      <c r="DM203" s="40"/>
      <c r="DN203" s="40"/>
      <c r="DO203" s="40"/>
      <c r="DP203" s="40"/>
      <c r="DQ203" s="40"/>
      <c r="DR203" s="40"/>
      <c r="DS203" s="40"/>
      <c r="DT203" s="40"/>
      <c r="DU203" s="40"/>
      <c r="DV203" s="40"/>
      <c r="DW203" s="40"/>
      <c r="DX203" s="40"/>
      <c r="DY203" s="40"/>
      <c r="DZ203" s="40"/>
      <c r="EA203" s="40"/>
      <c r="EB203" s="40"/>
      <c r="EC203" s="40"/>
      <c r="ED203" s="40"/>
      <c r="EE203" s="40"/>
      <c r="EF203" s="40"/>
      <c r="EG203" s="40"/>
      <c r="EH203" s="40"/>
      <c r="EI203" s="40"/>
      <c r="EJ203" s="40"/>
      <c r="EK203" s="40"/>
      <c r="EL203" s="40"/>
      <c r="EM203" s="40"/>
      <c r="EN203" s="40"/>
      <c r="EO203" s="40"/>
      <c r="EP203" s="40"/>
      <c r="EQ203" s="40"/>
      <c r="ER203" s="40"/>
      <c r="ES203" s="40"/>
      <c r="ET203" s="40"/>
      <c r="EU203" s="40"/>
      <c r="EV203" s="40"/>
      <c r="EW203" s="40"/>
      <c r="EX203" s="40"/>
      <c r="EY203" s="40"/>
      <c r="EZ203" s="40"/>
      <c r="FA203" s="40"/>
      <c r="FB203" s="40"/>
      <c r="FC203" s="40"/>
      <c r="FD203" s="40"/>
      <c r="FE203" s="40"/>
      <c r="FF203" s="40"/>
      <c r="FG203" s="40"/>
      <c r="FH203" s="40"/>
      <c r="FI203" s="40"/>
      <c r="FJ203" s="40"/>
      <c r="FK203" s="40"/>
      <c r="FL203" s="40"/>
      <c r="FM203" s="40"/>
      <c r="FN203" s="40"/>
      <c r="FO203" s="40"/>
      <c r="FP203" s="40"/>
      <c r="FQ203" s="40"/>
      <c r="FR203" s="40"/>
      <c r="FS203" s="40"/>
      <c r="FT203" s="40"/>
      <c r="FU203" s="40"/>
      <c r="FV203" s="40"/>
      <c r="FW203" s="40"/>
      <c r="FX203" s="40"/>
      <c r="FY203" s="40"/>
      <c r="FZ203" s="40"/>
      <c r="GA203" s="40"/>
      <c r="GB203" s="40"/>
      <c r="GC203" s="40"/>
      <c r="GD203" s="40"/>
      <c r="GE203" s="40"/>
      <c r="GF203" s="40"/>
      <c r="GG203" s="40"/>
      <c r="GH203" s="40"/>
      <c r="GI203" s="40"/>
      <c r="GJ203" s="40"/>
      <c r="GK203" s="40"/>
      <c r="GL203" s="40"/>
      <c r="GM203" s="40"/>
      <c r="GN203" s="40"/>
      <c r="GO203" s="40"/>
      <c r="GP203" s="40"/>
      <c r="GQ203" s="40"/>
      <c r="GR203" s="40"/>
      <c r="GS203" s="40"/>
      <c r="GT203" s="40"/>
      <c r="GU203" s="40"/>
      <c r="GV203" s="40"/>
      <c r="GW203" s="40"/>
    </row>
    <row r="204" spans="7:205" ht="20.100000000000001" customHeight="1">
      <c r="G204" s="38"/>
      <c r="H204" s="38"/>
      <c r="I204" s="38"/>
      <c r="J204" s="38"/>
      <c r="K204" s="38"/>
      <c r="L204" s="38"/>
      <c r="M204" s="38"/>
      <c r="N204" s="38"/>
      <c r="O204" s="38"/>
      <c r="P204" s="38"/>
      <c r="Q204" s="38"/>
      <c r="R204" s="38"/>
      <c r="S204" s="38"/>
      <c r="T204" s="38"/>
      <c r="U204" s="38"/>
      <c r="V204" s="38"/>
      <c r="W204" s="38"/>
      <c r="X204" s="38"/>
      <c r="Y204" s="38"/>
      <c r="Z204" s="38"/>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c r="BJ204" s="40"/>
      <c r="BK204" s="40"/>
      <c r="BL204" s="40"/>
      <c r="BM204" s="40"/>
      <c r="BN204" s="40"/>
      <c r="BO204" s="40"/>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c r="CL204" s="40"/>
      <c r="CM204" s="40"/>
      <c r="CN204" s="40"/>
      <c r="CO204" s="40"/>
      <c r="CP204" s="40"/>
      <c r="CQ204" s="40"/>
      <c r="CR204" s="40"/>
      <c r="CS204" s="40"/>
      <c r="CT204" s="40"/>
      <c r="CU204" s="40"/>
      <c r="CV204" s="40"/>
      <c r="CW204" s="40"/>
      <c r="CX204" s="40"/>
      <c r="CY204" s="40"/>
      <c r="CZ204" s="40"/>
      <c r="DA204" s="40"/>
      <c r="DB204" s="40"/>
      <c r="DC204" s="40"/>
      <c r="DD204" s="40"/>
      <c r="DE204" s="40"/>
      <c r="DF204" s="40"/>
      <c r="DG204" s="40"/>
      <c r="DH204" s="40"/>
      <c r="DI204" s="40"/>
      <c r="DJ204" s="40"/>
      <c r="DK204" s="40"/>
      <c r="DL204" s="40"/>
      <c r="DM204" s="40"/>
      <c r="DN204" s="40"/>
      <c r="DO204" s="40"/>
      <c r="DP204" s="40"/>
      <c r="DQ204" s="40"/>
      <c r="DR204" s="40"/>
      <c r="DS204" s="40"/>
      <c r="DT204" s="40"/>
      <c r="DU204" s="40"/>
      <c r="DV204" s="40"/>
      <c r="DW204" s="40"/>
      <c r="DX204" s="40"/>
      <c r="DY204" s="40"/>
      <c r="DZ204" s="40"/>
      <c r="EA204" s="40"/>
      <c r="EB204" s="40"/>
      <c r="EC204" s="40"/>
      <c r="ED204" s="40"/>
      <c r="EE204" s="40"/>
      <c r="EF204" s="40"/>
      <c r="EG204" s="40"/>
      <c r="EH204" s="40"/>
      <c r="EI204" s="40"/>
      <c r="EJ204" s="40"/>
      <c r="EK204" s="40"/>
      <c r="EL204" s="40"/>
      <c r="EM204" s="40"/>
      <c r="EN204" s="40"/>
      <c r="EO204" s="40"/>
      <c r="EP204" s="40"/>
      <c r="EQ204" s="40"/>
      <c r="ER204" s="40"/>
      <c r="ES204" s="40"/>
      <c r="ET204" s="40"/>
      <c r="EU204" s="40"/>
      <c r="EV204" s="40"/>
      <c r="EW204" s="40"/>
      <c r="EX204" s="40"/>
      <c r="EY204" s="40"/>
      <c r="EZ204" s="40"/>
      <c r="FA204" s="40"/>
      <c r="FB204" s="40"/>
      <c r="FC204" s="40"/>
      <c r="FD204" s="40"/>
      <c r="FE204" s="40"/>
      <c r="FF204" s="40"/>
      <c r="FG204" s="40"/>
      <c r="FH204" s="40"/>
      <c r="FI204" s="40"/>
      <c r="FJ204" s="40"/>
      <c r="FK204" s="40"/>
      <c r="FL204" s="40"/>
      <c r="FM204" s="40"/>
      <c r="FN204" s="40"/>
      <c r="FO204" s="40"/>
      <c r="FP204" s="40"/>
      <c r="FQ204" s="40"/>
      <c r="FR204" s="40"/>
      <c r="FS204" s="40"/>
      <c r="FT204" s="40"/>
      <c r="FU204" s="40"/>
      <c r="FV204" s="40"/>
      <c r="FW204" s="40"/>
      <c r="FX204" s="40"/>
      <c r="FY204" s="40"/>
      <c r="FZ204" s="40"/>
      <c r="GA204" s="40"/>
      <c r="GB204" s="40"/>
      <c r="GC204" s="40"/>
      <c r="GD204" s="40"/>
      <c r="GE204" s="40"/>
      <c r="GF204" s="40"/>
      <c r="GG204" s="40"/>
      <c r="GH204" s="40"/>
      <c r="GI204" s="40"/>
      <c r="GJ204" s="40"/>
      <c r="GK204" s="40"/>
      <c r="GL204" s="40"/>
      <c r="GM204" s="40"/>
      <c r="GN204" s="40"/>
      <c r="GO204" s="40"/>
      <c r="GP204" s="40"/>
      <c r="GQ204" s="40"/>
      <c r="GR204" s="40"/>
      <c r="GS204" s="40"/>
      <c r="GT204" s="40"/>
      <c r="GU204" s="40"/>
      <c r="GV204" s="40"/>
      <c r="GW204" s="40"/>
    </row>
    <row r="205" spans="7:205" ht="20.100000000000001" customHeight="1">
      <c r="G205" s="38"/>
      <c r="H205" s="38"/>
      <c r="I205" s="38"/>
      <c r="J205" s="38"/>
      <c r="K205" s="38"/>
      <c r="L205" s="38"/>
      <c r="M205" s="38"/>
      <c r="N205" s="38"/>
      <c r="O205" s="38"/>
      <c r="P205" s="38"/>
      <c r="Q205" s="38"/>
      <c r="R205" s="38"/>
      <c r="S205" s="38"/>
      <c r="T205" s="38"/>
      <c r="U205" s="38"/>
      <c r="V205" s="38"/>
      <c r="W205" s="38"/>
      <c r="X205" s="38"/>
      <c r="Y205" s="38"/>
      <c r="Z205" s="38"/>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c r="BJ205" s="40"/>
      <c r="BK205" s="40"/>
      <c r="BL205" s="40"/>
      <c r="BM205" s="40"/>
      <c r="BN205" s="40"/>
      <c r="BO205" s="40"/>
      <c r="BP205" s="40"/>
      <c r="BQ205" s="40"/>
      <c r="BR205" s="40"/>
      <c r="BS205" s="40"/>
      <c r="BT205" s="40"/>
      <c r="BU205" s="40"/>
      <c r="BV205" s="40"/>
      <c r="BW205" s="40"/>
      <c r="BX205" s="40"/>
      <c r="BY205" s="40"/>
      <c r="BZ205" s="40"/>
      <c r="CA205" s="40"/>
      <c r="CB205" s="40"/>
      <c r="CC205" s="40"/>
      <c r="CD205" s="40"/>
      <c r="CE205" s="40"/>
      <c r="CF205" s="40"/>
      <c r="CG205" s="40"/>
      <c r="CH205" s="40"/>
      <c r="CI205" s="40"/>
      <c r="CJ205" s="40"/>
      <c r="CK205" s="40"/>
      <c r="CL205" s="40"/>
      <c r="CM205" s="40"/>
      <c r="CN205" s="40"/>
      <c r="CO205" s="40"/>
      <c r="CP205" s="40"/>
      <c r="CQ205" s="40"/>
      <c r="CR205" s="40"/>
      <c r="CS205" s="40"/>
      <c r="CT205" s="40"/>
      <c r="CU205" s="40"/>
      <c r="CV205" s="40"/>
      <c r="CW205" s="40"/>
      <c r="CX205" s="40"/>
      <c r="CY205" s="40"/>
      <c r="CZ205" s="40"/>
      <c r="DA205" s="40"/>
      <c r="DB205" s="40"/>
      <c r="DC205" s="40"/>
      <c r="DD205" s="40"/>
      <c r="DE205" s="40"/>
      <c r="DF205" s="40"/>
      <c r="DG205" s="40"/>
      <c r="DH205" s="40"/>
      <c r="DI205" s="40"/>
      <c r="DJ205" s="40"/>
      <c r="DK205" s="40"/>
      <c r="DL205" s="40"/>
      <c r="DM205" s="40"/>
      <c r="DN205" s="40"/>
      <c r="DO205" s="40"/>
      <c r="DP205" s="40"/>
      <c r="DQ205" s="40"/>
      <c r="DR205" s="40"/>
      <c r="DS205" s="40"/>
      <c r="DT205" s="40"/>
      <c r="DU205" s="40"/>
      <c r="DV205" s="40"/>
      <c r="DW205" s="40"/>
      <c r="DX205" s="40"/>
      <c r="DY205" s="40"/>
      <c r="DZ205" s="40"/>
      <c r="EA205" s="40"/>
      <c r="EB205" s="40"/>
      <c r="EC205" s="40"/>
      <c r="ED205" s="40"/>
      <c r="EE205" s="40"/>
      <c r="EF205" s="40"/>
      <c r="EG205" s="40"/>
      <c r="EH205" s="40"/>
      <c r="EI205" s="40"/>
      <c r="EJ205" s="40"/>
      <c r="EK205" s="40"/>
      <c r="EL205" s="40"/>
      <c r="EM205" s="40"/>
      <c r="EN205" s="40"/>
      <c r="EO205" s="40"/>
      <c r="EP205" s="40"/>
      <c r="EQ205" s="40"/>
      <c r="ER205" s="40"/>
      <c r="ES205" s="40"/>
      <c r="ET205" s="40"/>
      <c r="EU205" s="40"/>
      <c r="EV205" s="40"/>
      <c r="EW205" s="40"/>
      <c r="EX205" s="40"/>
      <c r="EY205" s="40"/>
      <c r="EZ205" s="40"/>
      <c r="FA205" s="40"/>
      <c r="FB205" s="40"/>
      <c r="FC205" s="40"/>
      <c r="FD205" s="40"/>
      <c r="FE205" s="40"/>
      <c r="FF205" s="40"/>
      <c r="FG205" s="40"/>
      <c r="FH205" s="40"/>
      <c r="FI205" s="40"/>
      <c r="FJ205" s="40"/>
      <c r="FK205" s="40"/>
      <c r="FL205" s="40"/>
      <c r="FM205" s="40"/>
      <c r="FN205" s="40"/>
      <c r="FO205" s="40"/>
      <c r="FP205" s="40"/>
      <c r="FQ205" s="40"/>
      <c r="FR205" s="40"/>
      <c r="FS205" s="40"/>
      <c r="FT205" s="40"/>
      <c r="FU205" s="40"/>
      <c r="FV205" s="40"/>
      <c r="FW205" s="40"/>
      <c r="FX205" s="40"/>
      <c r="FY205" s="40"/>
      <c r="FZ205" s="40"/>
      <c r="GA205" s="40"/>
      <c r="GB205" s="40"/>
      <c r="GC205" s="40"/>
      <c r="GD205" s="40"/>
      <c r="GE205" s="40"/>
      <c r="GF205" s="40"/>
      <c r="GG205" s="40"/>
      <c r="GH205" s="40"/>
      <c r="GI205" s="40"/>
      <c r="GJ205" s="40"/>
      <c r="GK205" s="40"/>
      <c r="GL205" s="40"/>
      <c r="GM205" s="40"/>
      <c r="GN205" s="40"/>
      <c r="GO205" s="40"/>
      <c r="GP205" s="40"/>
      <c r="GQ205" s="40"/>
      <c r="GR205" s="40"/>
      <c r="GS205" s="40"/>
      <c r="GT205" s="40"/>
      <c r="GU205" s="40"/>
      <c r="GV205" s="40"/>
      <c r="GW205" s="40"/>
    </row>
    <row r="206" spans="7:205" ht="20.100000000000001" customHeight="1">
      <c r="G206" s="38"/>
      <c r="H206" s="38"/>
      <c r="I206" s="38"/>
      <c r="J206" s="38"/>
      <c r="K206" s="38"/>
      <c r="L206" s="38"/>
      <c r="M206" s="38"/>
      <c r="N206" s="38"/>
      <c r="O206" s="38"/>
      <c r="P206" s="38"/>
      <c r="Q206" s="38"/>
      <c r="R206" s="38"/>
      <c r="S206" s="38"/>
      <c r="T206" s="38"/>
      <c r="U206" s="38"/>
      <c r="V206" s="38"/>
      <c r="W206" s="38"/>
      <c r="X206" s="38"/>
      <c r="Y206" s="38"/>
      <c r="Z206" s="38"/>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c r="CL206" s="40"/>
      <c r="CM206" s="40"/>
      <c r="CN206" s="40"/>
      <c r="CO206" s="40"/>
      <c r="CP206" s="40"/>
      <c r="CQ206" s="40"/>
      <c r="CR206" s="40"/>
      <c r="CS206" s="40"/>
      <c r="CT206" s="40"/>
      <c r="CU206" s="40"/>
      <c r="CV206" s="40"/>
      <c r="CW206" s="40"/>
      <c r="CX206" s="40"/>
      <c r="CY206" s="40"/>
      <c r="CZ206" s="40"/>
      <c r="DA206" s="40"/>
      <c r="DB206" s="40"/>
      <c r="DC206" s="40"/>
      <c r="DD206" s="40"/>
      <c r="DE206" s="40"/>
      <c r="DF206" s="40"/>
      <c r="DG206" s="40"/>
      <c r="DH206" s="40"/>
      <c r="DI206" s="40"/>
      <c r="DJ206" s="40"/>
      <c r="DK206" s="40"/>
      <c r="DL206" s="40"/>
      <c r="DM206" s="40"/>
      <c r="DN206" s="40"/>
      <c r="DO206" s="40"/>
      <c r="DP206" s="40"/>
      <c r="DQ206" s="40"/>
      <c r="DR206" s="40"/>
      <c r="DS206" s="40"/>
      <c r="DT206" s="40"/>
      <c r="DU206" s="40"/>
      <c r="DV206" s="40"/>
      <c r="DW206" s="40"/>
      <c r="DX206" s="40"/>
      <c r="DY206" s="40"/>
      <c r="DZ206" s="40"/>
      <c r="EA206" s="40"/>
      <c r="EB206" s="40"/>
      <c r="EC206" s="40"/>
      <c r="ED206" s="40"/>
      <c r="EE206" s="40"/>
      <c r="EF206" s="40"/>
      <c r="EG206" s="40"/>
      <c r="EH206" s="40"/>
      <c r="EI206" s="40"/>
      <c r="EJ206" s="40"/>
      <c r="EK206" s="40"/>
      <c r="EL206" s="40"/>
      <c r="EM206" s="40"/>
      <c r="EN206" s="40"/>
      <c r="EO206" s="40"/>
      <c r="EP206" s="40"/>
      <c r="EQ206" s="40"/>
      <c r="ER206" s="40"/>
      <c r="ES206" s="40"/>
      <c r="ET206" s="40"/>
      <c r="EU206" s="40"/>
      <c r="EV206" s="40"/>
      <c r="EW206" s="40"/>
      <c r="EX206" s="40"/>
      <c r="EY206" s="40"/>
      <c r="EZ206" s="40"/>
      <c r="FA206" s="40"/>
      <c r="FB206" s="40"/>
      <c r="FC206" s="40"/>
      <c r="FD206" s="40"/>
      <c r="FE206" s="40"/>
      <c r="FF206" s="40"/>
      <c r="FG206" s="40"/>
      <c r="FH206" s="40"/>
      <c r="FI206" s="40"/>
      <c r="FJ206" s="40"/>
      <c r="FK206" s="40"/>
      <c r="FL206" s="40"/>
      <c r="FM206" s="40"/>
      <c r="FN206" s="40"/>
      <c r="FO206" s="40"/>
      <c r="FP206" s="40"/>
      <c r="FQ206" s="40"/>
      <c r="FR206" s="40"/>
      <c r="FS206" s="40"/>
      <c r="FT206" s="40"/>
      <c r="FU206" s="40"/>
      <c r="FV206" s="40"/>
      <c r="FW206" s="40"/>
      <c r="FX206" s="40"/>
      <c r="FY206" s="40"/>
      <c r="FZ206" s="40"/>
      <c r="GA206" s="40"/>
      <c r="GB206" s="40"/>
      <c r="GC206" s="40"/>
      <c r="GD206" s="40"/>
      <c r="GE206" s="40"/>
      <c r="GF206" s="40"/>
      <c r="GG206" s="40"/>
      <c r="GH206" s="40"/>
      <c r="GI206" s="40"/>
      <c r="GJ206" s="40"/>
      <c r="GK206" s="40"/>
      <c r="GL206" s="40"/>
      <c r="GM206" s="40"/>
      <c r="GN206" s="40"/>
      <c r="GO206" s="40"/>
      <c r="GP206" s="40"/>
      <c r="GQ206" s="40"/>
      <c r="GR206" s="40"/>
      <c r="GS206" s="40"/>
      <c r="GT206" s="40"/>
      <c r="GU206" s="40"/>
      <c r="GV206" s="40"/>
      <c r="GW206" s="40"/>
    </row>
    <row r="207" spans="7:205" ht="20.100000000000001" customHeight="1">
      <c r="G207" s="38"/>
      <c r="H207" s="38"/>
      <c r="I207" s="38"/>
      <c r="J207" s="38"/>
      <c r="K207" s="38"/>
      <c r="L207" s="38"/>
      <c r="M207" s="38"/>
      <c r="N207" s="38"/>
      <c r="O207" s="38"/>
      <c r="P207" s="38"/>
      <c r="Q207" s="38"/>
      <c r="R207" s="38"/>
      <c r="S207" s="38"/>
      <c r="T207" s="38"/>
      <c r="U207" s="38"/>
      <c r="V207" s="38"/>
      <c r="W207" s="38"/>
      <c r="X207" s="38"/>
      <c r="Y207" s="38"/>
      <c r="Z207" s="38"/>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c r="BJ207" s="40"/>
      <c r="BK207" s="40"/>
      <c r="BL207" s="40"/>
      <c r="BM207" s="40"/>
      <c r="BN207" s="40"/>
      <c r="BO207" s="40"/>
      <c r="BP207" s="40"/>
      <c r="BQ207" s="40"/>
      <c r="BR207" s="40"/>
      <c r="BS207" s="40"/>
      <c r="BT207" s="40"/>
      <c r="BU207" s="40"/>
      <c r="BV207" s="40"/>
      <c r="BW207" s="40"/>
      <c r="BX207" s="40"/>
      <c r="BY207" s="40"/>
      <c r="BZ207" s="40"/>
      <c r="CA207" s="40"/>
      <c r="CB207" s="40"/>
      <c r="CC207" s="40"/>
      <c r="CD207" s="40"/>
      <c r="CE207" s="40"/>
      <c r="CF207" s="40"/>
      <c r="CG207" s="40"/>
      <c r="CH207" s="40"/>
      <c r="CI207" s="40"/>
      <c r="CJ207" s="40"/>
      <c r="CK207" s="40"/>
      <c r="CL207" s="40"/>
      <c r="CM207" s="40"/>
      <c r="CN207" s="40"/>
      <c r="CO207" s="40"/>
      <c r="CP207" s="40"/>
      <c r="CQ207" s="40"/>
      <c r="CR207" s="40"/>
      <c r="CS207" s="40"/>
      <c r="CT207" s="40"/>
      <c r="CU207" s="40"/>
      <c r="CV207" s="40"/>
      <c r="CW207" s="40"/>
      <c r="CX207" s="40"/>
      <c r="CY207" s="40"/>
      <c r="CZ207" s="40"/>
      <c r="DA207" s="40"/>
      <c r="DB207" s="40"/>
      <c r="DC207" s="40"/>
      <c r="DD207" s="40"/>
      <c r="DE207" s="40"/>
      <c r="DF207" s="40"/>
      <c r="DG207" s="40"/>
      <c r="DH207" s="40"/>
      <c r="DI207" s="40"/>
      <c r="DJ207" s="40"/>
      <c r="DK207" s="40"/>
      <c r="DL207" s="40"/>
      <c r="DM207" s="40"/>
      <c r="DN207" s="40"/>
      <c r="DO207" s="40"/>
      <c r="DP207" s="40"/>
      <c r="DQ207" s="40"/>
      <c r="DR207" s="40"/>
      <c r="DS207" s="40"/>
      <c r="DT207" s="40"/>
      <c r="DU207" s="40"/>
      <c r="DV207" s="40"/>
      <c r="DW207" s="40"/>
      <c r="DX207" s="40"/>
      <c r="DY207" s="40"/>
      <c r="DZ207" s="40"/>
      <c r="EA207" s="40"/>
      <c r="EB207" s="40"/>
      <c r="EC207" s="40"/>
      <c r="ED207" s="40"/>
      <c r="EE207" s="40"/>
      <c r="EF207" s="40"/>
      <c r="EG207" s="40"/>
      <c r="EH207" s="40"/>
      <c r="EI207" s="40"/>
      <c r="EJ207" s="40"/>
      <c r="EK207" s="40"/>
      <c r="EL207" s="40"/>
      <c r="EM207" s="40"/>
      <c r="EN207" s="40"/>
      <c r="EO207" s="40"/>
      <c r="EP207" s="40"/>
      <c r="EQ207" s="40"/>
      <c r="ER207" s="40"/>
      <c r="ES207" s="40"/>
      <c r="ET207" s="40"/>
      <c r="EU207" s="40"/>
      <c r="EV207" s="40"/>
      <c r="EW207" s="40"/>
      <c r="EX207" s="40"/>
      <c r="EY207" s="40"/>
      <c r="EZ207" s="40"/>
      <c r="FA207" s="40"/>
      <c r="FB207" s="40"/>
      <c r="FC207" s="40"/>
      <c r="FD207" s="40"/>
      <c r="FE207" s="40"/>
      <c r="FF207" s="40"/>
      <c r="FG207" s="40"/>
      <c r="FH207" s="40"/>
      <c r="FI207" s="40"/>
      <c r="FJ207" s="40"/>
      <c r="FK207" s="40"/>
      <c r="FL207" s="40"/>
      <c r="FM207" s="40"/>
      <c r="FN207" s="40"/>
      <c r="FO207" s="40"/>
      <c r="FP207" s="40"/>
      <c r="FQ207" s="40"/>
      <c r="FR207" s="40"/>
      <c r="FS207" s="40"/>
      <c r="FT207" s="40"/>
      <c r="FU207" s="40"/>
      <c r="FV207" s="40"/>
      <c r="FW207" s="40"/>
      <c r="FX207" s="40"/>
      <c r="FY207" s="40"/>
      <c r="FZ207" s="40"/>
      <c r="GA207" s="40"/>
      <c r="GB207" s="40"/>
      <c r="GC207" s="40"/>
      <c r="GD207" s="40"/>
      <c r="GE207" s="40"/>
      <c r="GF207" s="40"/>
      <c r="GG207" s="40"/>
      <c r="GH207" s="40"/>
      <c r="GI207" s="40"/>
      <c r="GJ207" s="40"/>
      <c r="GK207" s="40"/>
      <c r="GL207" s="40"/>
      <c r="GM207" s="40"/>
      <c r="GN207" s="40"/>
      <c r="GO207" s="40"/>
      <c r="GP207" s="40"/>
      <c r="GQ207" s="40"/>
      <c r="GR207" s="40"/>
      <c r="GS207" s="40"/>
      <c r="GT207" s="40"/>
      <c r="GU207" s="40"/>
      <c r="GV207" s="40"/>
      <c r="GW207" s="40"/>
    </row>
    <row r="208" spans="7:205" ht="20.100000000000001" customHeight="1">
      <c r="G208" s="38"/>
      <c r="H208" s="38"/>
      <c r="I208" s="38"/>
      <c r="J208" s="38"/>
      <c r="K208" s="38"/>
      <c r="L208" s="38"/>
      <c r="M208" s="38"/>
      <c r="N208" s="38"/>
      <c r="O208" s="38"/>
      <c r="P208" s="38"/>
      <c r="Q208" s="38"/>
      <c r="R208" s="38"/>
      <c r="S208" s="38"/>
      <c r="T208" s="38"/>
      <c r="U208" s="38"/>
      <c r="V208" s="38"/>
      <c r="W208" s="38"/>
      <c r="X208" s="38"/>
      <c r="Y208" s="38"/>
      <c r="Z208" s="38"/>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c r="BJ208" s="40"/>
      <c r="BK208" s="40"/>
      <c r="BL208" s="40"/>
      <c r="BM208" s="40"/>
      <c r="BN208" s="40"/>
      <c r="BO208" s="40"/>
      <c r="BP208" s="40"/>
      <c r="BQ208" s="40"/>
      <c r="BR208" s="40"/>
      <c r="BS208" s="40"/>
      <c r="BT208" s="40"/>
      <c r="BU208" s="40"/>
      <c r="BV208" s="40"/>
      <c r="BW208" s="40"/>
      <c r="BX208" s="40"/>
      <c r="BY208" s="40"/>
      <c r="BZ208" s="40"/>
      <c r="CA208" s="40"/>
      <c r="CB208" s="40"/>
      <c r="CC208" s="40"/>
      <c r="CD208" s="40"/>
      <c r="CE208" s="40"/>
      <c r="CF208" s="40"/>
      <c r="CG208" s="40"/>
      <c r="CH208" s="40"/>
      <c r="CI208" s="40"/>
      <c r="CJ208" s="40"/>
      <c r="CK208" s="40"/>
      <c r="CL208" s="40"/>
      <c r="CM208" s="40"/>
      <c r="CN208" s="40"/>
      <c r="CO208" s="40"/>
      <c r="CP208" s="40"/>
      <c r="CQ208" s="40"/>
      <c r="CR208" s="40"/>
      <c r="CS208" s="40"/>
      <c r="CT208" s="40"/>
      <c r="CU208" s="40"/>
      <c r="CV208" s="40"/>
      <c r="CW208" s="40"/>
      <c r="CX208" s="40"/>
      <c r="CY208" s="40"/>
      <c r="CZ208" s="40"/>
      <c r="DA208" s="40"/>
      <c r="DB208" s="40"/>
      <c r="DC208" s="40"/>
      <c r="DD208" s="40"/>
      <c r="DE208" s="40"/>
      <c r="DF208" s="40"/>
      <c r="DG208" s="40"/>
      <c r="DH208" s="40"/>
      <c r="DI208" s="40"/>
      <c r="DJ208" s="40"/>
      <c r="DK208" s="40"/>
      <c r="DL208" s="40"/>
      <c r="DM208" s="40"/>
      <c r="DN208" s="40"/>
      <c r="DO208" s="40"/>
      <c r="DP208" s="40"/>
      <c r="DQ208" s="40"/>
      <c r="DR208" s="40"/>
      <c r="DS208" s="40"/>
      <c r="DT208" s="40"/>
      <c r="DU208" s="40"/>
      <c r="DV208" s="40"/>
      <c r="DW208" s="40"/>
      <c r="DX208" s="40"/>
      <c r="DY208" s="40"/>
      <c r="DZ208" s="40"/>
      <c r="EA208" s="40"/>
      <c r="EB208" s="40"/>
      <c r="EC208" s="40"/>
      <c r="ED208" s="40"/>
      <c r="EE208" s="40"/>
      <c r="EF208" s="40"/>
      <c r="EG208" s="40"/>
      <c r="EH208" s="40"/>
      <c r="EI208" s="40"/>
      <c r="EJ208" s="40"/>
      <c r="EK208" s="40"/>
      <c r="EL208" s="40"/>
      <c r="EM208" s="40"/>
      <c r="EN208" s="40"/>
      <c r="EO208" s="40"/>
      <c r="EP208" s="40"/>
      <c r="EQ208" s="40"/>
      <c r="ER208" s="40"/>
      <c r="ES208" s="40"/>
      <c r="ET208" s="40"/>
      <c r="EU208" s="40"/>
      <c r="EV208" s="40"/>
      <c r="EW208" s="40"/>
      <c r="EX208" s="40"/>
      <c r="EY208" s="40"/>
      <c r="EZ208" s="40"/>
      <c r="FA208" s="40"/>
      <c r="FB208" s="40"/>
      <c r="FC208" s="40"/>
      <c r="FD208" s="40"/>
      <c r="FE208" s="40"/>
      <c r="FF208" s="40"/>
      <c r="FG208" s="40"/>
      <c r="FH208" s="40"/>
      <c r="FI208" s="40"/>
      <c r="FJ208" s="40"/>
      <c r="FK208" s="40"/>
      <c r="FL208" s="40"/>
      <c r="FM208" s="40"/>
      <c r="FN208" s="40"/>
      <c r="FO208" s="40"/>
      <c r="FP208" s="40"/>
      <c r="FQ208" s="40"/>
      <c r="FR208" s="40"/>
      <c r="FS208" s="40"/>
      <c r="FT208" s="40"/>
      <c r="FU208" s="40"/>
      <c r="FV208" s="40"/>
      <c r="FW208" s="40"/>
      <c r="FX208" s="40"/>
      <c r="FY208" s="40"/>
      <c r="FZ208" s="40"/>
      <c r="GA208" s="40"/>
      <c r="GB208" s="40"/>
      <c r="GC208" s="40"/>
      <c r="GD208" s="40"/>
      <c r="GE208" s="40"/>
      <c r="GF208" s="40"/>
      <c r="GG208" s="40"/>
      <c r="GH208" s="40"/>
      <c r="GI208" s="40"/>
      <c r="GJ208" s="40"/>
      <c r="GK208" s="40"/>
      <c r="GL208" s="40"/>
      <c r="GM208" s="40"/>
      <c r="GN208" s="40"/>
      <c r="GO208" s="40"/>
      <c r="GP208" s="40"/>
      <c r="GQ208" s="40"/>
      <c r="GR208" s="40"/>
      <c r="GS208" s="40"/>
      <c r="GT208" s="40"/>
      <c r="GU208" s="40"/>
      <c r="GV208" s="40"/>
      <c r="GW208" s="40"/>
    </row>
    <row r="209" spans="7:205" ht="20.100000000000001" customHeight="1">
      <c r="G209" s="38"/>
      <c r="H209" s="38"/>
      <c r="I209" s="38"/>
      <c r="J209" s="38"/>
      <c r="K209" s="38"/>
      <c r="L209" s="38"/>
      <c r="M209" s="38"/>
      <c r="N209" s="38"/>
      <c r="O209" s="38"/>
      <c r="P209" s="38"/>
      <c r="Q209" s="38"/>
      <c r="R209" s="38"/>
      <c r="S209" s="38"/>
      <c r="T209" s="38"/>
      <c r="U209" s="38"/>
      <c r="V209" s="38"/>
      <c r="W209" s="38"/>
      <c r="X209" s="38"/>
      <c r="Y209" s="38"/>
      <c r="Z209" s="38"/>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c r="BJ209" s="40"/>
      <c r="BK209" s="40"/>
      <c r="BL209" s="40"/>
      <c r="BM209" s="40"/>
      <c r="BN209" s="40"/>
      <c r="BO209" s="40"/>
      <c r="BP209" s="40"/>
      <c r="BQ209" s="40"/>
      <c r="BR209" s="40"/>
      <c r="BS209" s="40"/>
      <c r="BT209" s="40"/>
      <c r="BU209" s="40"/>
      <c r="BV209" s="40"/>
      <c r="BW209" s="40"/>
      <c r="BX209" s="40"/>
      <c r="BY209" s="40"/>
      <c r="BZ209" s="40"/>
      <c r="CA209" s="40"/>
      <c r="CB209" s="40"/>
      <c r="CC209" s="40"/>
      <c r="CD209" s="40"/>
      <c r="CE209" s="40"/>
      <c r="CF209" s="40"/>
      <c r="CG209" s="40"/>
      <c r="CH209" s="40"/>
      <c r="CI209" s="40"/>
      <c r="CJ209" s="40"/>
      <c r="CK209" s="40"/>
      <c r="CL209" s="40"/>
      <c r="CM209" s="40"/>
      <c r="CN209" s="40"/>
      <c r="CO209" s="40"/>
      <c r="CP209" s="40"/>
      <c r="CQ209" s="40"/>
      <c r="CR209" s="40"/>
      <c r="CS209" s="40"/>
      <c r="CT209" s="40"/>
      <c r="CU209" s="40"/>
      <c r="CV209" s="40"/>
      <c r="CW209" s="40"/>
      <c r="CX209" s="40"/>
      <c r="CY209" s="40"/>
      <c r="CZ209" s="40"/>
      <c r="DA209" s="40"/>
      <c r="DB209" s="40"/>
      <c r="DC209" s="40"/>
      <c r="DD209" s="40"/>
      <c r="DE209" s="40"/>
      <c r="DF209" s="40"/>
      <c r="DG209" s="40"/>
      <c r="DH209" s="40"/>
      <c r="DI209" s="40"/>
      <c r="DJ209" s="40"/>
      <c r="DK209" s="40"/>
      <c r="DL209" s="40"/>
      <c r="DM209" s="40"/>
      <c r="DN209" s="40"/>
      <c r="DO209" s="40"/>
      <c r="DP209" s="40"/>
      <c r="DQ209" s="40"/>
      <c r="DR209" s="40"/>
      <c r="DS209" s="40"/>
      <c r="DT209" s="40"/>
      <c r="DU209" s="40"/>
      <c r="DV209" s="40"/>
      <c r="DW209" s="40"/>
      <c r="DX209" s="40"/>
      <c r="DY209" s="40"/>
      <c r="DZ209" s="40"/>
      <c r="EA209" s="40"/>
      <c r="EB209" s="40"/>
      <c r="EC209" s="40"/>
      <c r="ED209" s="40"/>
      <c r="EE209" s="40"/>
      <c r="EF209" s="40"/>
      <c r="EG209" s="40"/>
      <c r="EH209" s="40"/>
      <c r="EI209" s="40"/>
      <c r="EJ209" s="40"/>
      <c r="EK209" s="40"/>
      <c r="EL209" s="40"/>
      <c r="EM209" s="40"/>
      <c r="EN209" s="40"/>
      <c r="EO209" s="40"/>
      <c r="EP209" s="40"/>
      <c r="EQ209" s="40"/>
      <c r="ER209" s="40"/>
      <c r="ES209" s="40"/>
      <c r="ET209" s="40"/>
      <c r="EU209" s="40"/>
      <c r="EV209" s="40"/>
      <c r="EW209" s="40"/>
      <c r="EX209" s="40"/>
      <c r="EY209" s="40"/>
      <c r="EZ209" s="40"/>
      <c r="FA209" s="40"/>
      <c r="FB209" s="40"/>
      <c r="FC209" s="40"/>
      <c r="FD209" s="40"/>
      <c r="FE209" s="40"/>
      <c r="FF209" s="40"/>
      <c r="FG209" s="40"/>
      <c r="FH209" s="40"/>
      <c r="FI209" s="40"/>
      <c r="FJ209" s="40"/>
      <c r="FK209" s="40"/>
      <c r="FL209" s="40"/>
      <c r="FM209" s="40"/>
      <c r="FN209" s="40"/>
      <c r="FO209" s="40"/>
      <c r="FP209" s="40"/>
      <c r="FQ209" s="40"/>
      <c r="FR209" s="40"/>
      <c r="FS209" s="40"/>
      <c r="FT209" s="40"/>
      <c r="FU209" s="40"/>
      <c r="FV209" s="40"/>
      <c r="FW209" s="40"/>
      <c r="FX209" s="40"/>
      <c r="FY209" s="40"/>
      <c r="FZ209" s="40"/>
      <c r="GA209" s="40"/>
      <c r="GB209" s="40"/>
      <c r="GC209" s="40"/>
      <c r="GD209" s="40"/>
      <c r="GE209" s="40"/>
      <c r="GF209" s="40"/>
      <c r="GG209" s="40"/>
      <c r="GH209" s="40"/>
      <c r="GI209" s="40"/>
      <c r="GJ209" s="40"/>
      <c r="GK209" s="40"/>
      <c r="GL209" s="40"/>
      <c r="GM209" s="40"/>
      <c r="GN209" s="40"/>
      <c r="GO209" s="40"/>
      <c r="GP209" s="40"/>
      <c r="GQ209" s="40"/>
      <c r="GR209" s="40"/>
      <c r="GS209" s="40"/>
      <c r="GT209" s="40"/>
      <c r="GU209" s="40"/>
      <c r="GV209" s="40"/>
      <c r="GW209" s="40"/>
    </row>
    <row r="210" spans="7:205" ht="20.100000000000001" customHeight="1">
      <c r="G210" s="38"/>
      <c r="H210" s="38"/>
      <c r="I210" s="38"/>
      <c r="J210" s="38"/>
      <c r="K210" s="38"/>
      <c r="L210" s="38"/>
      <c r="M210" s="38"/>
      <c r="N210" s="38"/>
      <c r="O210" s="38"/>
      <c r="P210" s="38"/>
      <c r="Q210" s="38"/>
      <c r="R210" s="38"/>
      <c r="S210" s="38"/>
      <c r="T210" s="38"/>
      <c r="U210" s="38"/>
      <c r="V210" s="38"/>
      <c r="W210" s="38"/>
      <c r="X210" s="38"/>
      <c r="Y210" s="38"/>
      <c r="Z210" s="38"/>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40"/>
      <c r="BY210" s="40"/>
      <c r="BZ210" s="40"/>
      <c r="CA210" s="40"/>
      <c r="CB210" s="40"/>
      <c r="CC210" s="40"/>
      <c r="CD210" s="40"/>
      <c r="CE210" s="40"/>
      <c r="CF210" s="40"/>
      <c r="CG210" s="40"/>
      <c r="CH210" s="40"/>
      <c r="CI210" s="40"/>
      <c r="CJ210" s="40"/>
      <c r="CK210" s="40"/>
      <c r="CL210" s="40"/>
      <c r="CM210" s="40"/>
      <c r="CN210" s="40"/>
      <c r="CO210" s="40"/>
      <c r="CP210" s="40"/>
      <c r="CQ210" s="40"/>
      <c r="CR210" s="40"/>
      <c r="CS210" s="40"/>
      <c r="CT210" s="40"/>
      <c r="CU210" s="40"/>
      <c r="CV210" s="40"/>
      <c r="CW210" s="40"/>
      <c r="CX210" s="40"/>
      <c r="CY210" s="40"/>
      <c r="CZ210" s="40"/>
      <c r="DA210" s="40"/>
      <c r="DB210" s="40"/>
      <c r="DC210" s="40"/>
      <c r="DD210" s="40"/>
      <c r="DE210" s="40"/>
      <c r="DF210" s="40"/>
      <c r="DG210" s="40"/>
      <c r="DH210" s="40"/>
      <c r="DI210" s="40"/>
      <c r="DJ210" s="40"/>
      <c r="DK210" s="40"/>
      <c r="DL210" s="40"/>
      <c r="DM210" s="40"/>
      <c r="DN210" s="40"/>
      <c r="DO210" s="40"/>
      <c r="DP210" s="40"/>
      <c r="DQ210" s="40"/>
      <c r="DR210" s="40"/>
      <c r="DS210" s="40"/>
      <c r="DT210" s="40"/>
      <c r="DU210" s="40"/>
      <c r="DV210" s="40"/>
      <c r="DW210" s="40"/>
      <c r="DX210" s="40"/>
      <c r="DY210" s="40"/>
      <c r="DZ210" s="40"/>
      <c r="EA210" s="40"/>
      <c r="EB210" s="40"/>
      <c r="EC210" s="40"/>
      <c r="ED210" s="40"/>
      <c r="EE210" s="40"/>
      <c r="EF210" s="40"/>
      <c r="EG210" s="40"/>
      <c r="EH210" s="40"/>
      <c r="EI210" s="40"/>
      <c r="EJ210" s="40"/>
      <c r="EK210" s="40"/>
      <c r="EL210" s="40"/>
      <c r="EM210" s="40"/>
      <c r="EN210" s="40"/>
      <c r="EO210" s="40"/>
      <c r="EP210" s="40"/>
      <c r="EQ210" s="40"/>
      <c r="ER210" s="40"/>
      <c r="ES210" s="40"/>
      <c r="ET210" s="40"/>
      <c r="EU210" s="40"/>
      <c r="EV210" s="40"/>
      <c r="EW210" s="40"/>
      <c r="EX210" s="40"/>
      <c r="EY210" s="40"/>
      <c r="EZ210" s="40"/>
      <c r="FA210" s="40"/>
      <c r="FB210" s="40"/>
      <c r="FC210" s="40"/>
      <c r="FD210" s="40"/>
      <c r="FE210" s="40"/>
      <c r="FF210" s="40"/>
      <c r="FG210" s="40"/>
      <c r="FH210" s="40"/>
      <c r="FI210" s="40"/>
      <c r="FJ210" s="40"/>
      <c r="FK210" s="40"/>
      <c r="FL210" s="40"/>
      <c r="FM210" s="40"/>
      <c r="FN210" s="40"/>
      <c r="FO210" s="40"/>
      <c r="FP210" s="40"/>
      <c r="FQ210" s="40"/>
      <c r="FR210" s="40"/>
      <c r="FS210" s="40"/>
      <c r="FT210" s="40"/>
      <c r="FU210" s="40"/>
      <c r="FV210" s="40"/>
      <c r="FW210" s="40"/>
      <c r="FX210" s="40"/>
      <c r="FY210" s="40"/>
      <c r="FZ210" s="40"/>
      <c r="GA210" s="40"/>
      <c r="GB210" s="40"/>
      <c r="GC210" s="40"/>
      <c r="GD210" s="40"/>
      <c r="GE210" s="40"/>
      <c r="GF210" s="40"/>
      <c r="GG210" s="40"/>
      <c r="GH210" s="40"/>
      <c r="GI210" s="40"/>
      <c r="GJ210" s="40"/>
      <c r="GK210" s="40"/>
      <c r="GL210" s="40"/>
      <c r="GM210" s="40"/>
      <c r="GN210" s="40"/>
      <c r="GO210" s="40"/>
      <c r="GP210" s="40"/>
      <c r="GQ210" s="40"/>
      <c r="GR210" s="40"/>
      <c r="GS210" s="40"/>
      <c r="GT210" s="40"/>
      <c r="GU210" s="40"/>
      <c r="GV210" s="40"/>
      <c r="GW210" s="40"/>
    </row>
    <row r="211" spans="7:205" ht="20.100000000000001" customHeight="1">
      <c r="G211" s="38"/>
      <c r="H211" s="38"/>
      <c r="I211" s="38"/>
      <c r="J211" s="38"/>
      <c r="K211" s="38"/>
      <c r="L211" s="38"/>
      <c r="M211" s="38"/>
      <c r="N211" s="38"/>
      <c r="O211" s="38"/>
      <c r="P211" s="38"/>
      <c r="Q211" s="38"/>
      <c r="R211" s="38"/>
      <c r="S211" s="38"/>
      <c r="T211" s="38"/>
      <c r="U211" s="38"/>
      <c r="V211" s="38"/>
      <c r="W211" s="38"/>
      <c r="X211" s="38"/>
      <c r="Y211" s="38"/>
      <c r="Z211" s="38"/>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c r="BJ211" s="40"/>
      <c r="BK211" s="40"/>
      <c r="BL211" s="40"/>
      <c r="BM211" s="40"/>
      <c r="BN211" s="40"/>
      <c r="BO211" s="40"/>
      <c r="BP211" s="40"/>
      <c r="BQ211" s="40"/>
      <c r="BR211" s="40"/>
      <c r="BS211" s="40"/>
      <c r="BT211" s="40"/>
      <c r="BU211" s="40"/>
      <c r="BV211" s="40"/>
      <c r="BW211" s="40"/>
      <c r="BX211" s="40"/>
      <c r="BY211" s="40"/>
      <c r="BZ211" s="40"/>
      <c r="CA211" s="40"/>
      <c r="CB211" s="40"/>
      <c r="CC211" s="40"/>
      <c r="CD211" s="40"/>
      <c r="CE211" s="40"/>
      <c r="CF211" s="40"/>
      <c r="CG211" s="40"/>
      <c r="CH211" s="40"/>
      <c r="CI211" s="40"/>
      <c r="CJ211" s="40"/>
      <c r="CK211" s="40"/>
      <c r="CL211" s="40"/>
      <c r="CM211" s="40"/>
      <c r="CN211" s="40"/>
      <c r="CO211" s="40"/>
      <c r="CP211" s="40"/>
      <c r="CQ211" s="40"/>
      <c r="CR211" s="40"/>
      <c r="CS211" s="40"/>
      <c r="CT211" s="40"/>
      <c r="CU211" s="40"/>
      <c r="CV211" s="40"/>
      <c r="CW211" s="40"/>
      <c r="CX211" s="40"/>
      <c r="CY211" s="40"/>
      <c r="CZ211" s="40"/>
      <c r="DA211" s="40"/>
      <c r="DB211" s="40"/>
      <c r="DC211" s="40"/>
      <c r="DD211" s="40"/>
      <c r="DE211" s="40"/>
      <c r="DF211" s="40"/>
      <c r="DG211" s="40"/>
      <c r="DH211" s="40"/>
      <c r="DI211" s="40"/>
      <c r="DJ211" s="40"/>
      <c r="DK211" s="40"/>
      <c r="DL211" s="40"/>
      <c r="DM211" s="40"/>
      <c r="DN211" s="40"/>
      <c r="DO211" s="40"/>
      <c r="DP211" s="40"/>
      <c r="DQ211" s="40"/>
      <c r="DR211" s="40"/>
      <c r="DS211" s="40"/>
      <c r="DT211" s="40"/>
      <c r="DU211" s="40"/>
      <c r="DV211" s="40"/>
      <c r="DW211" s="40"/>
      <c r="DX211" s="40"/>
      <c r="DY211" s="40"/>
      <c r="DZ211" s="40"/>
      <c r="EA211" s="40"/>
      <c r="EB211" s="40"/>
      <c r="EC211" s="40"/>
      <c r="ED211" s="40"/>
      <c r="EE211" s="40"/>
      <c r="EF211" s="40"/>
      <c r="EG211" s="40"/>
      <c r="EH211" s="40"/>
      <c r="EI211" s="40"/>
      <c r="EJ211" s="40"/>
      <c r="EK211" s="40"/>
      <c r="EL211" s="40"/>
      <c r="EM211" s="40"/>
      <c r="EN211" s="40"/>
      <c r="EO211" s="40"/>
      <c r="EP211" s="40"/>
      <c r="EQ211" s="40"/>
      <c r="ER211" s="40"/>
      <c r="ES211" s="40"/>
      <c r="ET211" s="40"/>
      <c r="EU211" s="40"/>
      <c r="EV211" s="40"/>
      <c r="EW211" s="40"/>
      <c r="EX211" s="40"/>
      <c r="EY211" s="40"/>
      <c r="EZ211" s="40"/>
      <c r="FA211" s="40"/>
      <c r="FB211" s="40"/>
      <c r="FC211" s="40"/>
      <c r="FD211" s="40"/>
      <c r="FE211" s="40"/>
      <c r="FF211" s="40"/>
      <c r="FG211" s="40"/>
      <c r="FH211" s="40"/>
      <c r="FI211" s="40"/>
      <c r="FJ211" s="40"/>
      <c r="FK211" s="40"/>
      <c r="FL211" s="40"/>
      <c r="FM211" s="40"/>
      <c r="FN211" s="40"/>
      <c r="FO211" s="40"/>
      <c r="FP211" s="40"/>
      <c r="FQ211" s="40"/>
      <c r="FR211" s="40"/>
      <c r="FS211" s="40"/>
      <c r="FT211" s="40"/>
      <c r="FU211" s="40"/>
      <c r="FV211" s="40"/>
      <c r="FW211" s="40"/>
      <c r="FX211" s="40"/>
      <c r="FY211" s="40"/>
      <c r="FZ211" s="40"/>
      <c r="GA211" s="40"/>
      <c r="GB211" s="40"/>
      <c r="GC211" s="40"/>
      <c r="GD211" s="40"/>
      <c r="GE211" s="40"/>
      <c r="GF211" s="40"/>
      <c r="GG211" s="40"/>
      <c r="GH211" s="40"/>
      <c r="GI211" s="40"/>
      <c r="GJ211" s="40"/>
      <c r="GK211" s="40"/>
      <c r="GL211" s="40"/>
      <c r="GM211" s="40"/>
      <c r="GN211" s="40"/>
      <c r="GO211" s="40"/>
      <c r="GP211" s="40"/>
      <c r="GQ211" s="40"/>
      <c r="GR211" s="40"/>
      <c r="GS211" s="40"/>
      <c r="GT211" s="40"/>
      <c r="GU211" s="40"/>
      <c r="GV211" s="40"/>
      <c r="GW211" s="40"/>
    </row>
    <row r="212" spans="7:205" ht="20.100000000000001" customHeight="1">
      <c r="G212" s="38"/>
      <c r="H212" s="38"/>
      <c r="I212" s="38"/>
      <c r="J212" s="38"/>
      <c r="K212" s="38"/>
      <c r="L212" s="38"/>
      <c r="M212" s="38"/>
      <c r="N212" s="38"/>
      <c r="O212" s="38"/>
      <c r="P212" s="38"/>
      <c r="Q212" s="38"/>
      <c r="R212" s="38"/>
      <c r="S212" s="38"/>
      <c r="T212" s="38"/>
      <c r="U212" s="38"/>
      <c r="V212" s="38"/>
      <c r="W212" s="38"/>
      <c r="X212" s="38"/>
      <c r="Y212" s="38"/>
      <c r="Z212" s="38"/>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40"/>
      <c r="BP212" s="40"/>
      <c r="BQ212" s="40"/>
      <c r="BR212" s="40"/>
      <c r="BS212" s="40"/>
      <c r="BT212" s="40"/>
      <c r="BU212" s="40"/>
      <c r="BV212" s="40"/>
      <c r="BW212" s="40"/>
      <c r="BX212" s="40"/>
      <c r="BY212" s="40"/>
      <c r="BZ212" s="40"/>
      <c r="CA212" s="40"/>
      <c r="CB212" s="40"/>
      <c r="CC212" s="40"/>
      <c r="CD212" s="40"/>
      <c r="CE212" s="40"/>
      <c r="CF212" s="40"/>
      <c r="CG212" s="40"/>
      <c r="CH212" s="40"/>
      <c r="CI212" s="40"/>
      <c r="CJ212" s="40"/>
      <c r="CK212" s="40"/>
      <c r="CL212" s="40"/>
      <c r="CM212" s="40"/>
      <c r="CN212" s="40"/>
      <c r="CO212" s="40"/>
      <c r="CP212" s="40"/>
      <c r="CQ212" s="40"/>
      <c r="CR212" s="40"/>
      <c r="CS212" s="40"/>
      <c r="CT212" s="40"/>
      <c r="CU212" s="40"/>
      <c r="CV212" s="40"/>
      <c r="CW212" s="40"/>
      <c r="CX212" s="40"/>
      <c r="CY212" s="40"/>
      <c r="CZ212" s="40"/>
      <c r="DA212" s="40"/>
      <c r="DB212" s="40"/>
      <c r="DC212" s="40"/>
      <c r="DD212" s="40"/>
      <c r="DE212" s="40"/>
      <c r="DF212" s="40"/>
      <c r="DG212" s="40"/>
      <c r="DH212" s="40"/>
      <c r="DI212" s="40"/>
      <c r="DJ212" s="40"/>
      <c r="DK212" s="40"/>
      <c r="DL212" s="40"/>
      <c r="DM212" s="40"/>
      <c r="DN212" s="40"/>
      <c r="DO212" s="40"/>
      <c r="DP212" s="40"/>
      <c r="DQ212" s="40"/>
      <c r="DR212" s="40"/>
      <c r="DS212" s="40"/>
      <c r="DT212" s="40"/>
      <c r="DU212" s="40"/>
      <c r="DV212" s="40"/>
      <c r="DW212" s="40"/>
      <c r="DX212" s="40"/>
      <c r="DY212" s="40"/>
      <c r="DZ212" s="40"/>
      <c r="EA212" s="40"/>
      <c r="EB212" s="40"/>
      <c r="EC212" s="40"/>
      <c r="ED212" s="40"/>
      <c r="EE212" s="40"/>
      <c r="EF212" s="40"/>
      <c r="EG212" s="40"/>
      <c r="EH212" s="40"/>
      <c r="EI212" s="40"/>
      <c r="EJ212" s="40"/>
      <c r="EK212" s="40"/>
      <c r="EL212" s="40"/>
      <c r="EM212" s="40"/>
      <c r="EN212" s="40"/>
      <c r="EO212" s="40"/>
      <c r="EP212" s="40"/>
      <c r="EQ212" s="40"/>
      <c r="ER212" s="40"/>
      <c r="ES212" s="40"/>
      <c r="ET212" s="40"/>
      <c r="EU212" s="40"/>
      <c r="EV212" s="40"/>
      <c r="EW212" s="40"/>
      <c r="EX212" s="40"/>
      <c r="EY212" s="40"/>
      <c r="EZ212" s="40"/>
      <c r="FA212" s="40"/>
      <c r="FB212" s="40"/>
      <c r="FC212" s="40"/>
      <c r="FD212" s="40"/>
      <c r="FE212" s="40"/>
      <c r="FF212" s="40"/>
      <c r="FG212" s="40"/>
      <c r="FH212" s="40"/>
      <c r="FI212" s="40"/>
      <c r="FJ212" s="40"/>
      <c r="FK212" s="40"/>
      <c r="FL212" s="40"/>
      <c r="FM212" s="40"/>
      <c r="FN212" s="40"/>
      <c r="FO212" s="40"/>
      <c r="FP212" s="40"/>
      <c r="FQ212" s="40"/>
      <c r="FR212" s="40"/>
      <c r="FS212" s="40"/>
      <c r="FT212" s="40"/>
      <c r="FU212" s="40"/>
      <c r="FV212" s="40"/>
      <c r="FW212" s="40"/>
      <c r="FX212" s="40"/>
      <c r="FY212" s="40"/>
      <c r="FZ212" s="40"/>
      <c r="GA212" s="40"/>
      <c r="GB212" s="40"/>
      <c r="GC212" s="40"/>
      <c r="GD212" s="40"/>
      <c r="GE212" s="40"/>
      <c r="GF212" s="40"/>
      <c r="GG212" s="40"/>
      <c r="GH212" s="40"/>
      <c r="GI212" s="40"/>
      <c r="GJ212" s="40"/>
      <c r="GK212" s="40"/>
      <c r="GL212" s="40"/>
      <c r="GM212" s="40"/>
      <c r="GN212" s="40"/>
      <c r="GO212" s="40"/>
      <c r="GP212" s="40"/>
      <c r="GQ212" s="40"/>
      <c r="GR212" s="40"/>
      <c r="GS212" s="40"/>
      <c r="GT212" s="40"/>
      <c r="GU212" s="40"/>
      <c r="GV212" s="40"/>
      <c r="GW212" s="40"/>
    </row>
    <row r="213" spans="7:205" ht="20.100000000000001" customHeight="1">
      <c r="G213" s="38"/>
      <c r="H213" s="38"/>
      <c r="I213" s="38"/>
      <c r="J213" s="38"/>
      <c r="K213" s="38"/>
      <c r="L213" s="38"/>
      <c r="M213" s="38"/>
      <c r="N213" s="38"/>
      <c r="O213" s="38"/>
      <c r="P213" s="38"/>
      <c r="Q213" s="38"/>
      <c r="R213" s="38"/>
      <c r="S213" s="38"/>
      <c r="T213" s="38"/>
      <c r="U213" s="38"/>
      <c r="V213" s="38"/>
      <c r="W213" s="38"/>
      <c r="X213" s="38"/>
      <c r="Y213" s="38"/>
      <c r="Z213" s="38"/>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c r="BJ213" s="40"/>
      <c r="BK213" s="40"/>
      <c r="BL213" s="40"/>
      <c r="BM213" s="40"/>
      <c r="BN213" s="40"/>
      <c r="BO213" s="40"/>
      <c r="BP213" s="40"/>
      <c r="BQ213" s="40"/>
      <c r="BR213" s="40"/>
      <c r="BS213" s="40"/>
      <c r="BT213" s="40"/>
      <c r="BU213" s="40"/>
      <c r="BV213" s="40"/>
      <c r="BW213" s="40"/>
      <c r="BX213" s="40"/>
      <c r="BY213" s="40"/>
      <c r="BZ213" s="40"/>
      <c r="CA213" s="40"/>
      <c r="CB213" s="40"/>
      <c r="CC213" s="40"/>
      <c r="CD213" s="40"/>
      <c r="CE213" s="40"/>
      <c r="CF213" s="40"/>
      <c r="CG213" s="40"/>
      <c r="CH213" s="40"/>
      <c r="CI213" s="40"/>
      <c r="CJ213" s="40"/>
      <c r="CK213" s="40"/>
      <c r="CL213" s="40"/>
      <c r="CM213" s="40"/>
      <c r="CN213" s="40"/>
      <c r="CO213" s="40"/>
      <c r="CP213" s="40"/>
      <c r="CQ213" s="40"/>
      <c r="CR213" s="40"/>
      <c r="CS213" s="40"/>
      <c r="CT213" s="40"/>
      <c r="CU213" s="40"/>
      <c r="CV213" s="40"/>
      <c r="CW213" s="40"/>
      <c r="CX213" s="40"/>
      <c r="CY213" s="40"/>
      <c r="CZ213" s="40"/>
      <c r="DA213" s="40"/>
      <c r="DB213" s="40"/>
      <c r="DC213" s="40"/>
      <c r="DD213" s="40"/>
      <c r="DE213" s="40"/>
      <c r="DF213" s="40"/>
      <c r="DG213" s="40"/>
      <c r="DH213" s="40"/>
      <c r="DI213" s="40"/>
      <c r="DJ213" s="40"/>
      <c r="DK213" s="40"/>
      <c r="DL213" s="40"/>
      <c r="DM213" s="40"/>
      <c r="DN213" s="40"/>
      <c r="DO213" s="40"/>
      <c r="DP213" s="40"/>
      <c r="DQ213" s="40"/>
      <c r="DR213" s="40"/>
      <c r="DS213" s="40"/>
      <c r="DT213" s="40"/>
      <c r="DU213" s="40"/>
      <c r="DV213" s="40"/>
      <c r="DW213" s="40"/>
      <c r="DX213" s="40"/>
      <c r="DY213" s="40"/>
      <c r="DZ213" s="40"/>
      <c r="EA213" s="40"/>
      <c r="EB213" s="40"/>
      <c r="EC213" s="40"/>
      <c r="ED213" s="40"/>
      <c r="EE213" s="40"/>
      <c r="EF213" s="40"/>
      <c r="EG213" s="40"/>
      <c r="EH213" s="40"/>
      <c r="EI213" s="40"/>
      <c r="EJ213" s="40"/>
      <c r="EK213" s="40"/>
      <c r="EL213" s="40"/>
      <c r="EM213" s="40"/>
      <c r="EN213" s="40"/>
      <c r="EO213" s="40"/>
      <c r="EP213" s="40"/>
      <c r="EQ213" s="40"/>
      <c r="ER213" s="40"/>
      <c r="ES213" s="40"/>
      <c r="ET213" s="40"/>
      <c r="EU213" s="40"/>
      <c r="EV213" s="40"/>
      <c r="EW213" s="40"/>
      <c r="EX213" s="40"/>
      <c r="EY213" s="40"/>
      <c r="EZ213" s="40"/>
      <c r="FA213" s="40"/>
      <c r="FB213" s="40"/>
      <c r="FC213" s="40"/>
      <c r="FD213" s="40"/>
      <c r="FE213" s="40"/>
      <c r="FF213" s="40"/>
      <c r="FG213" s="40"/>
      <c r="FH213" s="40"/>
      <c r="FI213" s="40"/>
      <c r="FJ213" s="40"/>
      <c r="FK213" s="40"/>
      <c r="FL213" s="40"/>
      <c r="FM213" s="40"/>
      <c r="FN213" s="40"/>
      <c r="FO213" s="40"/>
      <c r="FP213" s="40"/>
      <c r="FQ213" s="40"/>
      <c r="FR213" s="40"/>
      <c r="FS213" s="40"/>
      <c r="FT213" s="40"/>
      <c r="FU213" s="40"/>
      <c r="FV213" s="40"/>
      <c r="FW213" s="40"/>
      <c r="FX213" s="40"/>
      <c r="FY213" s="40"/>
      <c r="FZ213" s="40"/>
      <c r="GA213" s="40"/>
      <c r="GB213" s="40"/>
      <c r="GC213" s="40"/>
      <c r="GD213" s="40"/>
      <c r="GE213" s="40"/>
      <c r="GF213" s="40"/>
      <c r="GG213" s="40"/>
      <c r="GH213" s="40"/>
      <c r="GI213" s="40"/>
      <c r="GJ213" s="40"/>
      <c r="GK213" s="40"/>
      <c r="GL213" s="40"/>
      <c r="GM213" s="40"/>
      <c r="GN213" s="40"/>
      <c r="GO213" s="40"/>
      <c r="GP213" s="40"/>
      <c r="GQ213" s="40"/>
      <c r="GR213" s="40"/>
      <c r="GS213" s="40"/>
      <c r="GT213" s="40"/>
      <c r="GU213" s="40"/>
      <c r="GV213" s="40"/>
      <c r="GW213" s="40"/>
    </row>
    <row r="214" spans="7:205" ht="20.100000000000001" customHeight="1">
      <c r="G214" s="38"/>
      <c r="H214" s="38"/>
      <c r="I214" s="38"/>
      <c r="J214" s="38"/>
      <c r="K214" s="38"/>
      <c r="L214" s="38"/>
      <c r="M214" s="38"/>
      <c r="N214" s="38"/>
      <c r="O214" s="38"/>
      <c r="P214" s="38"/>
      <c r="Q214" s="38"/>
      <c r="R214" s="38"/>
      <c r="S214" s="38"/>
      <c r="T214" s="38"/>
      <c r="U214" s="38"/>
      <c r="V214" s="38"/>
      <c r="W214" s="38"/>
      <c r="X214" s="38"/>
      <c r="Y214" s="38"/>
      <c r="Z214" s="38"/>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c r="BJ214" s="40"/>
      <c r="BK214" s="40"/>
      <c r="BL214" s="40"/>
      <c r="BM214" s="40"/>
      <c r="BN214" s="40"/>
      <c r="BO214" s="40"/>
      <c r="BP214" s="40"/>
      <c r="BQ214" s="40"/>
      <c r="BR214" s="40"/>
      <c r="BS214" s="40"/>
      <c r="BT214" s="40"/>
      <c r="BU214" s="40"/>
      <c r="BV214" s="40"/>
      <c r="BW214" s="40"/>
      <c r="BX214" s="40"/>
      <c r="BY214" s="40"/>
      <c r="BZ214" s="40"/>
      <c r="CA214" s="40"/>
      <c r="CB214" s="40"/>
      <c r="CC214" s="40"/>
      <c r="CD214" s="40"/>
      <c r="CE214" s="40"/>
      <c r="CF214" s="40"/>
      <c r="CG214" s="40"/>
      <c r="CH214" s="40"/>
      <c r="CI214" s="40"/>
      <c r="CJ214" s="40"/>
      <c r="CK214" s="40"/>
      <c r="CL214" s="40"/>
      <c r="CM214" s="40"/>
      <c r="CN214" s="40"/>
      <c r="CO214" s="40"/>
      <c r="CP214" s="40"/>
      <c r="CQ214" s="40"/>
      <c r="CR214" s="40"/>
      <c r="CS214" s="40"/>
      <c r="CT214" s="40"/>
      <c r="CU214" s="40"/>
      <c r="CV214" s="40"/>
      <c r="CW214" s="40"/>
      <c r="CX214" s="40"/>
      <c r="CY214" s="40"/>
      <c r="CZ214" s="40"/>
      <c r="DA214" s="40"/>
      <c r="DB214" s="40"/>
      <c r="DC214" s="40"/>
      <c r="DD214" s="40"/>
      <c r="DE214" s="40"/>
      <c r="DF214" s="40"/>
      <c r="DG214" s="40"/>
      <c r="DH214" s="40"/>
      <c r="DI214" s="40"/>
      <c r="DJ214" s="40"/>
      <c r="DK214" s="40"/>
      <c r="DL214" s="40"/>
      <c r="DM214" s="40"/>
      <c r="DN214" s="40"/>
      <c r="DO214" s="40"/>
      <c r="DP214" s="40"/>
      <c r="DQ214" s="40"/>
      <c r="DR214" s="40"/>
      <c r="DS214" s="40"/>
      <c r="DT214" s="40"/>
      <c r="DU214" s="40"/>
      <c r="DV214" s="40"/>
      <c r="DW214" s="40"/>
      <c r="DX214" s="40"/>
      <c r="DY214" s="40"/>
      <c r="DZ214" s="40"/>
      <c r="EA214" s="40"/>
      <c r="EB214" s="40"/>
      <c r="EC214" s="40"/>
      <c r="ED214" s="40"/>
      <c r="EE214" s="40"/>
      <c r="EF214" s="40"/>
      <c r="EG214" s="40"/>
      <c r="EH214" s="40"/>
      <c r="EI214" s="40"/>
      <c r="EJ214" s="40"/>
      <c r="EK214" s="40"/>
      <c r="EL214" s="40"/>
      <c r="EM214" s="40"/>
      <c r="EN214" s="40"/>
      <c r="EO214" s="40"/>
      <c r="EP214" s="40"/>
      <c r="EQ214" s="40"/>
      <c r="ER214" s="40"/>
      <c r="ES214" s="40"/>
      <c r="ET214" s="40"/>
      <c r="EU214" s="40"/>
      <c r="EV214" s="40"/>
      <c r="EW214" s="40"/>
      <c r="EX214" s="40"/>
      <c r="EY214" s="40"/>
      <c r="EZ214" s="40"/>
      <c r="FA214" s="40"/>
      <c r="FB214" s="40"/>
      <c r="FC214" s="40"/>
      <c r="FD214" s="40"/>
      <c r="FE214" s="40"/>
      <c r="FF214" s="40"/>
      <c r="FG214" s="40"/>
      <c r="FH214" s="40"/>
      <c r="FI214" s="40"/>
      <c r="FJ214" s="40"/>
      <c r="FK214" s="40"/>
      <c r="FL214" s="40"/>
      <c r="FM214" s="40"/>
      <c r="FN214" s="40"/>
      <c r="FO214" s="40"/>
      <c r="FP214" s="40"/>
      <c r="FQ214" s="40"/>
      <c r="FR214" s="40"/>
      <c r="FS214" s="40"/>
      <c r="FT214" s="40"/>
      <c r="FU214" s="40"/>
      <c r="FV214" s="40"/>
      <c r="FW214" s="40"/>
      <c r="FX214" s="40"/>
      <c r="FY214" s="40"/>
      <c r="FZ214" s="40"/>
      <c r="GA214" s="40"/>
      <c r="GB214" s="40"/>
      <c r="GC214" s="40"/>
      <c r="GD214" s="40"/>
      <c r="GE214" s="40"/>
      <c r="GF214" s="40"/>
      <c r="GG214" s="40"/>
      <c r="GH214" s="40"/>
      <c r="GI214" s="40"/>
      <c r="GJ214" s="40"/>
      <c r="GK214" s="40"/>
      <c r="GL214" s="40"/>
      <c r="GM214" s="40"/>
      <c r="GN214" s="40"/>
      <c r="GO214" s="40"/>
      <c r="GP214" s="40"/>
      <c r="GQ214" s="40"/>
      <c r="GR214" s="40"/>
      <c r="GS214" s="40"/>
      <c r="GT214" s="40"/>
      <c r="GU214" s="40"/>
      <c r="GV214" s="40"/>
      <c r="GW214" s="40"/>
    </row>
    <row r="215" spans="7:205" ht="20.100000000000001" customHeight="1">
      <c r="G215" s="38"/>
      <c r="H215" s="38"/>
      <c r="I215" s="38"/>
      <c r="J215" s="38"/>
      <c r="K215" s="38"/>
      <c r="L215" s="38"/>
      <c r="M215" s="38"/>
      <c r="N215" s="38"/>
      <c r="O215" s="38"/>
      <c r="P215" s="38"/>
      <c r="Q215" s="38"/>
      <c r="R215" s="38"/>
      <c r="S215" s="38"/>
      <c r="T215" s="38"/>
      <c r="U215" s="38"/>
      <c r="V215" s="38"/>
      <c r="W215" s="38"/>
      <c r="X215" s="38"/>
      <c r="Y215" s="38"/>
      <c r="Z215" s="38"/>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0"/>
      <c r="BD215" s="40"/>
      <c r="BE215" s="40"/>
      <c r="BF215" s="40"/>
      <c r="BG215" s="40"/>
      <c r="BH215" s="40"/>
      <c r="BI215" s="40"/>
      <c r="BJ215" s="40"/>
      <c r="BK215" s="40"/>
      <c r="BL215" s="40"/>
      <c r="BM215" s="40"/>
      <c r="BN215" s="40"/>
      <c r="BO215" s="40"/>
      <c r="BP215" s="40"/>
      <c r="BQ215" s="40"/>
      <c r="BR215" s="40"/>
      <c r="BS215" s="40"/>
      <c r="BT215" s="40"/>
      <c r="BU215" s="40"/>
      <c r="BV215" s="40"/>
      <c r="BW215" s="40"/>
      <c r="BX215" s="40"/>
      <c r="BY215" s="40"/>
      <c r="BZ215" s="40"/>
      <c r="CA215" s="40"/>
      <c r="CB215" s="40"/>
      <c r="CC215" s="40"/>
      <c r="CD215" s="40"/>
      <c r="CE215" s="40"/>
      <c r="CF215" s="40"/>
      <c r="CG215" s="40"/>
      <c r="CH215" s="40"/>
      <c r="CI215" s="40"/>
      <c r="CJ215" s="40"/>
      <c r="CK215" s="40"/>
      <c r="CL215" s="40"/>
      <c r="CM215" s="40"/>
      <c r="CN215" s="40"/>
      <c r="CO215" s="40"/>
      <c r="CP215" s="40"/>
      <c r="CQ215" s="40"/>
      <c r="CR215" s="40"/>
      <c r="CS215" s="40"/>
      <c r="CT215" s="40"/>
      <c r="CU215" s="40"/>
      <c r="CV215" s="40"/>
      <c r="CW215" s="40"/>
      <c r="CX215" s="40"/>
      <c r="CY215" s="40"/>
      <c r="CZ215" s="40"/>
      <c r="DA215" s="40"/>
      <c r="DB215" s="40"/>
      <c r="DC215" s="40"/>
      <c r="DD215" s="40"/>
      <c r="DE215" s="40"/>
      <c r="DF215" s="40"/>
      <c r="DG215" s="40"/>
      <c r="DH215" s="40"/>
      <c r="DI215" s="40"/>
      <c r="DJ215" s="40"/>
      <c r="DK215" s="40"/>
      <c r="DL215" s="40"/>
      <c r="DM215" s="40"/>
      <c r="DN215" s="40"/>
      <c r="DO215" s="40"/>
      <c r="DP215" s="40"/>
      <c r="DQ215" s="40"/>
      <c r="DR215" s="40"/>
      <c r="DS215" s="40"/>
      <c r="DT215" s="40"/>
      <c r="DU215" s="40"/>
      <c r="DV215" s="40"/>
      <c r="DW215" s="40"/>
      <c r="DX215" s="40"/>
      <c r="DY215" s="40"/>
      <c r="DZ215" s="40"/>
      <c r="EA215" s="40"/>
      <c r="EB215" s="40"/>
      <c r="EC215" s="40"/>
      <c r="ED215" s="40"/>
      <c r="EE215" s="40"/>
      <c r="EF215" s="40"/>
      <c r="EG215" s="40"/>
      <c r="EH215" s="40"/>
      <c r="EI215" s="40"/>
      <c r="EJ215" s="40"/>
      <c r="EK215" s="40"/>
      <c r="EL215" s="40"/>
      <c r="EM215" s="40"/>
      <c r="EN215" s="40"/>
      <c r="EO215" s="40"/>
      <c r="EP215" s="40"/>
      <c r="EQ215" s="40"/>
      <c r="ER215" s="40"/>
      <c r="ES215" s="40"/>
      <c r="ET215" s="40"/>
      <c r="EU215" s="40"/>
      <c r="EV215" s="40"/>
      <c r="EW215" s="40"/>
      <c r="EX215" s="40"/>
      <c r="EY215" s="40"/>
      <c r="EZ215" s="40"/>
      <c r="FA215" s="40"/>
      <c r="FB215" s="40"/>
      <c r="FC215" s="40"/>
      <c r="FD215" s="40"/>
      <c r="FE215" s="40"/>
      <c r="FF215" s="40"/>
      <c r="FG215" s="40"/>
      <c r="FH215" s="40"/>
      <c r="FI215" s="40"/>
      <c r="FJ215" s="40"/>
      <c r="FK215" s="40"/>
      <c r="FL215" s="40"/>
      <c r="FM215" s="40"/>
      <c r="FN215" s="40"/>
      <c r="FO215" s="40"/>
      <c r="FP215" s="40"/>
      <c r="FQ215" s="40"/>
      <c r="FR215" s="40"/>
      <c r="FS215" s="40"/>
      <c r="FT215" s="40"/>
      <c r="FU215" s="40"/>
      <c r="FV215" s="40"/>
      <c r="FW215" s="40"/>
      <c r="FX215" s="40"/>
      <c r="FY215" s="40"/>
      <c r="FZ215" s="40"/>
      <c r="GA215" s="40"/>
      <c r="GB215" s="40"/>
      <c r="GC215" s="40"/>
      <c r="GD215" s="40"/>
      <c r="GE215" s="40"/>
      <c r="GF215" s="40"/>
      <c r="GG215" s="40"/>
      <c r="GH215" s="40"/>
      <c r="GI215" s="40"/>
      <c r="GJ215" s="40"/>
      <c r="GK215" s="40"/>
      <c r="GL215" s="40"/>
      <c r="GM215" s="40"/>
      <c r="GN215" s="40"/>
      <c r="GO215" s="40"/>
      <c r="GP215" s="40"/>
      <c r="GQ215" s="40"/>
      <c r="GR215" s="40"/>
      <c r="GS215" s="40"/>
      <c r="GT215" s="40"/>
      <c r="GU215" s="40"/>
      <c r="GV215" s="40"/>
      <c r="GW215" s="40"/>
    </row>
    <row r="216" spans="7:205" ht="20.100000000000001" customHeight="1">
      <c r="G216" s="38"/>
      <c r="H216" s="38"/>
      <c r="I216" s="38"/>
      <c r="J216" s="38"/>
      <c r="K216" s="38"/>
      <c r="L216" s="38"/>
      <c r="M216" s="38"/>
      <c r="N216" s="38"/>
      <c r="O216" s="38"/>
      <c r="P216" s="38"/>
      <c r="Q216" s="38"/>
      <c r="R216" s="38"/>
      <c r="S216" s="38"/>
      <c r="T216" s="38"/>
      <c r="U216" s="38"/>
      <c r="V216" s="38"/>
      <c r="W216" s="38"/>
      <c r="X216" s="38"/>
      <c r="Y216" s="38"/>
      <c r="Z216" s="38"/>
      <c r="AA216" s="40"/>
      <c r="AB216" s="40"/>
      <c r="AC216" s="40"/>
      <c r="AD216" s="40"/>
      <c r="AE216" s="40"/>
      <c r="AF216" s="40"/>
      <c r="AG216" s="40"/>
      <c r="AH216" s="40"/>
      <c r="AI216" s="40"/>
      <c r="AJ216" s="40"/>
      <c r="AK216" s="40"/>
      <c r="AL216" s="40"/>
      <c r="AM216" s="40"/>
      <c r="AN216" s="40"/>
      <c r="AO216" s="40"/>
      <c r="AP216" s="40"/>
      <c r="AQ216" s="40"/>
      <c r="AR216" s="40"/>
      <c r="AS216" s="40"/>
      <c r="AT216" s="40"/>
      <c r="AU216" s="40"/>
      <c r="AV216" s="40"/>
      <c r="AW216" s="40"/>
      <c r="AX216" s="40"/>
      <c r="AY216" s="40"/>
      <c r="AZ216" s="40"/>
      <c r="BA216" s="40"/>
      <c r="BB216" s="40"/>
      <c r="BC216" s="40"/>
      <c r="BD216" s="40"/>
      <c r="BE216" s="40"/>
      <c r="BF216" s="40"/>
      <c r="BG216" s="40"/>
      <c r="BH216" s="40"/>
      <c r="BI216" s="40"/>
      <c r="BJ216" s="40"/>
      <c r="BK216" s="40"/>
      <c r="BL216" s="40"/>
      <c r="BM216" s="40"/>
      <c r="BN216" s="40"/>
      <c r="BO216" s="40"/>
      <c r="BP216" s="40"/>
      <c r="BQ216" s="40"/>
      <c r="BR216" s="40"/>
      <c r="BS216" s="40"/>
      <c r="BT216" s="40"/>
      <c r="BU216" s="40"/>
      <c r="BV216" s="40"/>
      <c r="BW216" s="40"/>
      <c r="BX216" s="40"/>
      <c r="BY216" s="40"/>
      <c r="BZ216" s="40"/>
      <c r="CA216" s="40"/>
      <c r="CB216" s="40"/>
      <c r="CC216" s="40"/>
      <c r="CD216" s="40"/>
      <c r="CE216" s="40"/>
      <c r="CF216" s="40"/>
      <c r="CG216" s="40"/>
      <c r="CH216" s="40"/>
      <c r="CI216" s="40"/>
      <c r="CJ216" s="40"/>
      <c r="CK216" s="40"/>
      <c r="CL216" s="40"/>
      <c r="CM216" s="40"/>
      <c r="CN216" s="40"/>
      <c r="CO216" s="40"/>
      <c r="CP216" s="40"/>
      <c r="CQ216" s="40"/>
      <c r="CR216" s="40"/>
      <c r="CS216" s="40"/>
      <c r="CT216" s="40"/>
      <c r="CU216" s="40"/>
      <c r="CV216" s="40"/>
      <c r="CW216" s="40"/>
      <c r="CX216" s="40"/>
      <c r="CY216" s="40"/>
      <c r="CZ216" s="40"/>
      <c r="DA216" s="40"/>
      <c r="DB216" s="40"/>
      <c r="DC216" s="40"/>
      <c r="DD216" s="40"/>
      <c r="DE216" s="40"/>
      <c r="DF216" s="40"/>
      <c r="DG216" s="40"/>
      <c r="DH216" s="40"/>
      <c r="DI216" s="40"/>
      <c r="DJ216" s="40"/>
      <c r="DK216" s="40"/>
      <c r="DL216" s="40"/>
      <c r="DM216" s="40"/>
      <c r="DN216" s="40"/>
      <c r="DO216" s="40"/>
      <c r="DP216" s="40"/>
      <c r="DQ216" s="40"/>
      <c r="DR216" s="40"/>
      <c r="DS216" s="40"/>
      <c r="DT216" s="40"/>
      <c r="DU216" s="40"/>
      <c r="DV216" s="40"/>
      <c r="DW216" s="40"/>
      <c r="DX216" s="40"/>
      <c r="DY216" s="40"/>
      <c r="DZ216" s="40"/>
      <c r="EA216" s="40"/>
      <c r="EB216" s="40"/>
      <c r="EC216" s="40"/>
      <c r="ED216" s="40"/>
      <c r="EE216" s="40"/>
      <c r="EF216" s="40"/>
      <c r="EG216" s="40"/>
      <c r="EH216" s="40"/>
      <c r="EI216" s="40"/>
      <c r="EJ216" s="40"/>
      <c r="EK216" s="40"/>
      <c r="EL216" s="40"/>
      <c r="EM216" s="40"/>
      <c r="EN216" s="40"/>
      <c r="EO216" s="40"/>
      <c r="EP216" s="40"/>
      <c r="EQ216" s="40"/>
      <c r="ER216" s="40"/>
      <c r="ES216" s="40"/>
      <c r="ET216" s="40"/>
      <c r="EU216" s="40"/>
      <c r="EV216" s="40"/>
      <c r="EW216" s="40"/>
      <c r="EX216" s="40"/>
      <c r="EY216" s="40"/>
      <c r="EZ216" s="40"/>
      <c r="FA216" s="40"/>
      <c r="FB216" s="40"/>
      <c r="FC216" s="40"/>
      <c r="FD216" s="40"/>
      <c r="FE216" s="40"/>
      <c r="FF216" s="40"/>
      <c r="FG216" s="40"/>
      <c r="FH216" s="40"/>
      <c r="FI216" s="40"/>
      <c r="FJ216" s="40"/>
      <c r="FK216" s="40"/>
      <c r="FL216" s="40"/>
      <c r="FM216" s="40"/>
      <c r="FN216" s="40"/>
      <c r="FO216" s="40"/>
      <c r="FP216" s="40"/>
      <c r="FQ216" s="40"/>
      <c r="FR216" s="40"/>
      <c r="FS216" s="40"/>
      <c r="FT216" s="40"/>
      <c r="FU216" s="40"/>
      <c r="FV216" s="40"/>
      <c r="FW216" s="40"/>
      <c r="FX216" s="40"/>
      <c r="FY216" s="40"/>
      <c r="FZ216" s="40"/>
      <c r="GA216" s="40"/>
      <c r="GB216" s="40"/>
      <c r="GC216" s="40"/>
      <c r="GD216" s="40"/>
      <c r="GE216" s="40"/>
      <c r="GF216" s="40"/>
      <c r="GG216" s="40"/>
      <c r="GH216" s="40"/>
      <c r="GI216" s="40"/>
      <c r="GJ216" s="40"/>
      <c r="GK216" s="40"/>
      <c r="GL216" s="40"/>
      <c r="GM216" s="40"/>
      <c r="GN216" s="40"/>
      <c r="GO216" s="40"/>
      <c r="GP216" s="40"/>
      <c r="GQ216" s="40"/>
      <c r="GR216" s="40"/>
      <c r="GS216" s="40"/>
      <c r="GT216" s="40"/>
      <c r="GU216" s="40"/>
      <c r="GV216" s="40"/>
      <c r="GW216" s="40"/>
    </row>
    <row r="217" spans="7:205" ht="20.100000000000001" customHeight="1">
      <c r="G217" s="38"/>
      <c r="H217" s="38"/>
      <c r="I217" s="38"/>
      <c r="J217" s="38"/>
      <c r="K217" s="38"/>
      <c r="L217" s="38"/>
      <c r="M217" s="38"/>
      <c r="N217" s="38"/>
      <c r="O217" s="38"/>
      <c r="P217" s="38"/>
      <c r="Q217" s="38"/>
      <c r="R217" s="38"/>
      <c r="S217" s="38"/>
      <c r="T217" s="38"/>
      <c r="U217" s="38"/>
      <c r="V217" s="38"/>
      <c r="W217" s="38"/>
      <c r="X217" s="38"/>
      <c r="Y217" s="38"/>
      <c r="Z217" s="38"/>
      <c r="AA217" s="40"/>
      <c r="AB217" s="40"/>
      <c r="AC217" s="40"/>
      <c r="AD217" s="40"/>
      <c r="AE217" s="40"/>
      <c r="AF217" s="40"/>
      <c r="AG217" s="40"/>
      <c r="AH217" s="40"/>
      <c r="AI217" s="40"/>
      <c r="AJ217" s="40"/>
      <c r="AK217" s="40"/>
      <c r="AL217" s="40"/>
      <c r="AM217" s="40"/>
      <c r="AN217" s="40"/>
      <c r="AO217" s="40"/>
      <c r="AP217" s="40"/>
      <c r="AQ217" s="40"/>
      <c r="AR217" s="40"/>
      <c r="AS217" s="40"/>
      <c r="AT217" s="40"/>
      <c r="AU217" s="40"/>
      <c r="AV217" s="40"/>
      <c r="AW217" s="40"/>
      <c r="AX217" s="40"/>
      <c r="AY217" s="40"/>
      <c r="AZ217" s="40"/>
      <c r="BA217" s="40"/>
      <c r="BB217" s="40"/>
      <c r="BC217" s="40"/>
      <c r="BD217" s="40"/>
      <c r="BE217" s="40"/>
      <c r="BF217" s="40"/>
      <c r="BG217" s="40"/>
      <c r="BH217" s="40"/>
      <c r="BI217" s="40"/>
      <c r="BJ217" s="40"/>
      <c r="BK217" s="40"/>
      <c r="BL217" s="40"/>
      <c r="BM217" s="40"/>
      <c r="BN217" s="40"/>
      <c r="BO217" s="40"/>
      <c r="BP217" s="40"/>
      <c r="BQ217" s="40"/>
      <c r="BR217" s="40"/>
      <c r="BS217" s="40"/>
      <c r="BT217" s="40"/>
      <c r="BU217" s="40"/>
      <c r="BV217" s="40"/>
      <c r="BW217" s="40"/>
      <c r="BX217" s="40"/>
      <c r="BY217" s="40"/>
      <c r="BZ217" s="40"/>
      <c r="CA217" s="40"/>
      <c r="CB217" s="40"/>
      <c r="CC217" s="40"/>
      <c r="CD217" s="40"/>
      <c r="CE217" s="40"/>
      <c r="CF217" s="40"/>
      <c r="CG217" s="40"/>
      <c r="CH217" s="40"/>
      <c r="CI217" s="40"/>
      <c r="CJ217" s="40"/>
      <c r="CK217" s="40"/>
      <c r="CL217" s="40"/>
      <c r="CM217" s="40"/>
      <c r="CN217" s="40"/>
      <c r="CO217" s="40"/>
      <c r="CP217" s="40"/>
      <c r="CQ217" s="40"/>
      <c r="CR217" s="40"/>
      <c r="CS217" s="40"/>
      <c r="CT217" s="40"/>
      <c r="CU217" s="40"/>
      <c r="CV217" s="40"/>
      <c r="CW217" s="40"/>
      <c r="CX217" s="40"/>
      <c r="CY217" s="40"/>
      <c r="CZ217" s="40"/>
      <c r="DA217" s="40"/>
      <c r="DB217" s="40"/>
      <c r="DC217" s="40"/>
      <c r="DD217" s="40"/>
      <c r="DE217" s="40"/>
      <c r="DF217" s="40"/>
      <c r="DG217" s="40"/>
      <c r="DH217" s="40"/>
      <c r="DI217" s="40"/>
      <c r="DJ217" s="40"/>
      <c r="DK217" s="40"/>
      <c r="DL217" s="40"/>
      <c r="DM217" s="40"/>
      <c r="DN217" s="40"/>
      <c r="DO217" s="40"/>
      <c r="DP217" s="40"/>
      <c r="DQ217" s="40"/>
      <c r="DR217" s="40"/>
      <c r="DS217" s="40"/>
      <c r="DT217" s="40"/>
      <c r="DU217" s="40"/>
      <c r="DV217" s="40"/>
      <c r="DW217" s="40"/>
      <c r="DX217" s="40"/>
      <c r="DY217" s="40"/>
      <c r="DZ217" s="40"/>
      <c r="EA217" s="40"/>
      <c r="EB217" s="40"/>
      <c r="EC217" s="40"/>
      <c r="ED217" s="40"/>
      <c r="EE217" s="40"/>
      <c r="EF217" s="40"/>
      <c r="EG217" s="40"/>
      <c r="EH217" s="40"/>
      <c r="EI217" s="40"/>
      <c r="EJ217" s="40"/>
      <c r="EK217" s="40"/>
      <c r="EL217" s="40"/>
      <c r="EM217" s="40"/>
      <c r="EN217" s="40"/>
      <c r="EO217" s="40"/>
      <c r="EP217" s="40"/>
      <c r="EQ217" s="40"/>
      <c r="ER217" s="40"/>
      <c r="ES217" s="40"/>
      <c r="ET217" s="40"/>
      <c r="EU217" s="40"/>
      <c r="EV217" s="40"/>
      <c r="EW217" s="40"/>
      <c r="EX217" s="40"/>
      <c r="EY217" s="40"/>
      <c r="EZ217" s="40"/>
      <c r="FA217" s="40"/>
      <c r="FB217" s="40"/>
      <c r="FC217" s="40"/>
      <c r="FD217" s="40"/>
      <c r="FE217" s="40"/>
      <c r="FF217" s="40"/>
      <c r="FG217" s="40"/>
      <c r="FH217" s="40"/>
      <c r="FI217" s="40"/>
      <c r="FJ217" s="40"/>
      <c r="FK217" s="40"/>
      <c r="FL217" s="40"/>
      <c r="FM217" s="40"/>
      <c r="FN217" s="40"/>
      <c r="FO217" s="40"/>
      <c r="FP217" s="40"/>
      <c r="FQ217" s="40"/>
      <c r="FR217" s="40"/>
      <c r="FS217" s="40"/>
      <c r="FT217" s="40"/>
      <c r="FU217" s="40"/>
      <c r="FV217" s="40"/>
      <c r="FW217" s="40"/>
      <c r="FX217" s="40"/>
      <c r="FY217" s="40"/>
      <c r="FZ217" s="40"/>
      <c r="GA217" s="40"/>
      <c r="GB217" s="40"/>
      <c r="GC217" s="40"/>
      <c r="GD217" s="40"/>
      <c r="GE217" s="40"/>
      <c r="GF217" s="40"/>
      <c r="GG217" s="40"/>
      <c r="GH217" s="40"/>
      <c r="GI217" s="40"/>
      <c r="GJ217" s="40"/>
      <c r="GK217" s="40"/>
      <c r="GL217" s="40"/>
      <c r="GM217" s="40"/>
      <c r="GN217" s="40"/>
      <c r="GO217" s="40"/>
      <c r="GP217" s="40"/>
      <c r="GQ217" s="40"/>
      <c r="GR217" s="40"/>
      <c r="GS217" s="40"/>
      <c r="GT217" s="40"/>
      <c r="GU217" s="40"/>
      <c r="GV217" s="40"/>
      <c r="GW217" s="40"/>
    </row>
    <row r="218" spans="7:205" ht="20.100000000000001" customHeight="1">
      <c r="G218" s="38"/>
      <c r="H218" s="38"/>
      <c r="I218" s="38"/>
      <c r="J218" s="38"/>
      <c r="K218" s="38"/>
      <c r="L218" s="38"/>
      <c r="M218" s="38"/>
      <c r="N218" s="38"/>
      <c r="O218" s="38"/>
      <c r="P218" s="38"/>
      <c r="Q218" s="38"/>
      <c r="R218" s="38"/>
      <c r="S218" s="38"/>
      <c r="T218" s="38"/>
      <c r="U218" s="38"/>
      <c r="V218" s="38"/>
      <c r="W218" s="38"/>
      <c r="X218" s="38"/>
      <c r="Y218" s="38"/>
      <c r="Z218" s="38"/>
      <c r="AA218" s="40"/>
      <c r="AB218" s="40"/>
      <c r="AC218" s="40"/>
      <c r="AD218" s="40"/>
      <c r="AE218" s="40"/>
      <c r="AF218" s="40"/>
      <c r="AG218" s="40"/>
      <c r="AH218" s="40"/>
      <c r="AI218" s="40"/>
      <c r="AJ218" s="40"/>
      <c r="AK218" s="40"/>
      <c r="AL218" s="40"/>
      <c r="AM218" s="40"/>
      <c r="AN218" s="40"/>
      <c r="AO218" s="40"/>
      <c r="AP218" s="40"/>
      <c r="AQ218" s="40"/>
      <c r="AR218" s="40"/>
      <c r="AS218" s="40"/>
      <c r="AT218" s="40"/>
      <c r="AU218" s="40"/>
      <c r="AV218" s="40"/>
      <c r="AW218" s="40"/>
      <c r="AX218" s="40"/>
      <c r="AY218" s="40"/>
      <c r="AZ218" s="40"/>
      <c r="BA218" s="40"/>
      <c r="BB218" s="40"/>
      <c r="BC218" s="40"/>
      <c r="BD218" s="40"/>
      <c r="BE218" s="40"/>
      <c r="BF218" s="40"/>
      <c r="BG218" s="40"/>
      <c r="BH218" s="40"/>
      <c r="BI218" s="40"/>
      <c r="BJ218" s="40"/>
      <c r="BK218" s="40"/>
      <c r="BL218" s="40"/>
      <c r="BM218" s="40"/>
      <c r="BN218" s="40"/>
      <c r="BO218" s="40"/>
      <c r="BP218" s="40"/>
      <c r="BQ218" s="40"/>
      <c r="BR218" s="40"/>
      <c r="BS218" s="40"/>
      <c r="BT218" s="40"/>
      <c r="BU218" s="40"/>
      <c r="BV218" s="40"/>
      <c r="BW218" s="40"/>
      <c r="BX218" s="40"/>
      <c r="BY218" s="40"/>
      <c r="BZ218" s="40"/>
      <c r="CA218" s="40"/>
      <c r="CB218" s="40"/>
      <c r="CC218" s="40"/>
      <c r="CD218" s="40"/>
      <c r="CE218" s="40"/>
      <c r="CF218" s="40"/>
      <c r="CG218" s="40"/>
      <c r="CH218" s="40"/>
      <c r="CI218" s="40"/>
      <c r="CJ218" s="40"/>
      <c r="CK218" s="40"/>
      <c r="CL218" s="40"/>
      <c r="CM218" s="40"/>
      <c r="CN218" s="40"/>
      <c r="CO218" s="40"/>
      <c r="CP218" s="40"/>
      <c r="CQ218" s="40"/>
      <c r="CR218" s="40"/>
      <c r="CS218" s="40"/>
      <c r="CT218" s="40"/>
      <c r="CU218" s="40"/>
      <c r="CV218" s="40"/>
      <c r="CW218" s="40"/>
      <c r="CX218" s="40"/>
      <c r="CY218" s="40"/>
      <c r="CZ218" s="40"/>
      <c r="DA218" s="40"/>
      <c r="DB218" s="40"/>
      <c r="DC218" s="40"/>
      <c r="DD218" s="40"/>
      <c r="DE218" s="40"/>
      <c r="DF218" s="40"/>
      <c r="DG218" s="40"/>
      <c r="DH218" s="40"/>
      <c r="DI218" s="40"/>
      <c r="DJ218" s="40"/>
      <c r="DK218" s="40"/>
      <c r="DL218" s="40"/>
      <c r="DM218" s="40"/>
      <c r="DN218" s="40"/>
      <c r="DO218" s="40"/>
      <c r="DP218" s="40"/>
      <c r="DQ218" s="40"/>
      <c r="DR218" s="40"/>
      <c r="DS218" s="40"/>
      <c r="DT218" s="40"/>
      <c r="DU218" s="40"/>
      <c r="DV218" s="40"/>
      <c r="DW218" s="40"/>
      <c r="DX218" s="40"/>
      <c r="DY218" s="40"/>
      <c r="DZ218" s="40"/>
      <c r="EA218" s="40"/>
      <c r="EB218" s="40"/>
      <c r="EC218" s="40"/>
      <c r="ED218" s="40"/>
      <c r="EE218" s="40"/>
      <c r="EF218" s="40"/>
      <c r="EG218" s="40"/>
      <c r="EH218" s="40"/>
      <c r="EI218" s="40"/>
      <c r="EJ218" s="40"/>
      <c r="EK218" s="40"/>
      <c r="EL218" s="40"/>
      <c r="EM218" s="40"/>
      <c r="EN218" s="40"/>
      <c r="EO218" s="40"/>
      <c r="EP218" s="40"/>
      <c r="EQ218" s="40"/>
      <c r="ER218" s="40"/>
      <c r="ES218" s="40"/>
      <c r="ET218" s="40"/>
      <c r="EU218" s="40"/>
      <c r="EV218" s="40"/>
      <c r="EW218" s="40"/>
      <c r="EX218" s="40"/>
      <c r="EY218" s="40"/>
      <c r="EZ218" s="40"/>
      <c r="FA218" s="40"/>
      <c r="FB218" s="40"/>
      <c r="FC218" s="40"/>
      <c r="FD218" s="40"/>
      <c r="FE218" s="40"/>
      <c r="FF218" s="40"/>
      <c r="FG218" s="40"/>
      <c r="FH218" s="40"/>
      <c r="FI218" s="40"/>
      <c r="FJ218" s="40"/>
      <c r="FK218" s="40"/>
      <c r="FL218" s="40"/>
      <c r="FM218" s="40"/>
      <c r="FN218" s="40"/>
      <c r="FO218" s="40"/>
      <c r="FP218" s="40"/>
      <c r="FQ218" s="40"/>
      <c r="FR218" s="40"/>
      <c r="FS218" s="40"/>
      <c r="FT218" s="40"/>
      <c r="FU218" s="40"/>
      <c r="FV218" s="40"/>
      <c r="FW218" s="40"/>
      <c r="FX218" s="40"/>
      <c r="FY218" s="40"/>
      <c r="FZ218" s="40"/>
      <c r="GA218" s="40"/>
      <c r="GB218" s="40"/>
      <c r="GC218" s="40"/>
      <c r="GD218" s="40"/>
      <c r="GE218" s="40"/>
      <c r="GF218" s="40"/>
      <c r="GG218" s="40"/>
      <c r="GH218" s="40"/>
      <c r="GI218" s="40"/>
      <c r="GJ218" s="40"/>
      <c r="GK218" s="40"/>
      <c r="GL218" s="40"/>
      <c r="GM218" s="40"/>
      <c r="GN218" s="40"/>
      <c r="GO218" s="40"/>
      <c r="GP218" s="40"/>
      <c r="GQ218" s="40"/>
      <c r="GR218" s="40"/>
      <c r="GS218" s="40"/>
      <c r="GT218" s="40"/>
      <c r="GU218" s="40"/>
      <c r="GV218" s="40"/>
      <c r="GW218" s="40"/>
    </row>
    <row r="219" spans="7:205" ht="20.100000000000001" customHeight="1">
      <c r="G219" s="38"/>
      <c r="H219" s="38"/>
      <c r="I219" s="38"/>
      <c r="J219" s="38"/>
      <c r="K219" s="38"/>
      <c r="L219" s="38"/>
      <c r="M219" s="38"/>
      <c r="N219" s="38"/>
      <c r="O219" s="38"/>
      <c r="P219" s="38"/>
      <c r="Q219" s="38"/>
      <c r="R219" s="38"/>
      <c r="S219" s="38"/>
      <c r="T219" s="38"/>
      <c r="U219" s="38"/>
      <c r="V219" s="38"/>
      <c r="W219" s="38"/>
      <c r="X219" s="38"/>
      <c r="Y219" s="38"/>
      <c r="Z219" s="38"/>
      <c r="AA219" s="40"/>
      <c r="AB219" s="40"/>
      <c r="AC219" s="40"/>
      <c r="AD219" s="40"/>
      <c r="AE219" s="40"/>
      <c r="AF219" s="40"/>
      <c r="AG219" s="40"/>
      <c r="AH219" s="40"/>
      <c r="AI219" s="40"/>
      <c r="AJ219" s="40"/>
      <c r="AK219" s="40"/>
      <c r="AL219" s="40"/>
      <c r="AM219" s="40"/>
      <c r="AN219" s="40"/>
      <c r="AO219" s="40"/>
      <c r="AP219" s="40"/>
      <c r="AQ219" s="40"/>
      <c r="AR219" s="40"/>
      <c r="AS219" s="40"/>
      <c r="AT219" s="40"/>
      <c r="AU219" s="40"/>
      <c r="AV219" s="40"/>
      <c r="AW219" s="40"/>
      <c r="AX219" s="40"/>
      <c r="AY219" s="40"/>
      <c r="AZ219" s="40"/>
      <c r="BA219" s="40"/>
      <c r="BB219" s="40"/>
      <c r="BC219" s="40"/>
      <c r="BD219" s="40"/>
      <c r="BE219" s="40"/>
      <c r="BF219" s="40"/>
      <c r="BG219" s="40"/>
      <c r="BH219" s="40"/>
      <c r="BI219" s="40"/>
      <c r="BJ219" s="40"/>
      <c r="BK219" s="40"/>
      <c r="BL219" s="40"/>
      <c r="BM219" s="40"/>
      <c r="BN219" s="40"/>
      <c r="BO219" s="40"/>
      <c r="BP219" s="40"/>
      <c r="BQ219" s="40"/>
      <c r="BR219" s="40"/>
      <c r="BS219" s="40"/>
      <c r="BT219" s="40"/>
      <c r="BU219" s="40"/>
      <c r="BV219" s="40"/>
      <c r="BW219" s="40"/>
      <c r="BX219" s="40"/>
      <c r="BY219" s="40"/>
      <c r="BZ219" s="40"/>
      <c r="CA219" s="40"/>
      <c r="CB219" s="40"/>
      <c r="CC219" s="40"/>
      <c r="CD219" s="40"/>
      <c r="CE219" s="40"/>
      <c r="CF219" s="40"/>
      <c r="CG219" s="40"/>
      <c r="CH219" s="40"/>
      <c r="CI219" s="40"/>
      <c r="CJ219" s="40"/>
      <c r="CK219" s="40"/>
      <c r="CL219" s="40"/>
      <c r="CM219" s="40"/>
      <c r="CN219" s="40"/>
      <c r="CO219" s="40"/>
      <c r="CP219" s="40"/>
      <c r="CQ219" s="40"/>
      <c r="CR219" s="40"/>
      <c r="CS219" s="40"/>
      <c r="CT219" s="40"/>
      <c r="CU219" s="40"/>
      <c r="CV219" s="40"/>
      <c r="CW219" s="40"/>
      <c r="CX219" s="40"/>
      <c r="CY219" s="40"/>
      <c r="CZ219" s="40"/>
      <c r="DA219" s="40"/>
      <c r="DB219" s="40"/>
      <c r="DC219" s="40"/>
      <c r="DD219" s="40"/>
      <c r="DE219" s="40"/>
      <c r="DF219" s="40"/>
      <c r="DG219" s="40"/>
      <c r="DH219" s="40"/>
      <c r="DI219" s="40"/>
      <c r="DJ219" s="40"/>
      <c r="DK219" s="40"/>
      <c r="DL219" s="40"/>
      <c r="DM219" s="40"/>
      <c r="DN219" s="40"/>
      <c r="DO219" s="40"/>
      <c r="DP219" s="40"/>
      <c r="DQ219" s="40"/>
      <c r="DR219" s="40"/>
      <c r="DS219" s="40"/>
      <c r="DT219" s="40"/>
      <c r="DU219" s="40"/>
      <c r="DV219" s="40"/>
      <c r="DW219" s="40"/>
      <c r="DX219" s="40"/>
      <c r="DY219" s="40"/>
      <c r="DZ219" s="40"/>
      <c r="EA219" s="40"/>
      <c r="EB219" s="40"/>
      <c r="EC219" s="40"/>
      <c r="ED219" s="40"/>
      <c r="EE219" s="40"/>
      <c r="EF219" s="40"/>
      <c r="EG219" s="40"/>
      <c r="EH219" s="40"/>
      <c r="EI219" s="40"/>
      <c r="EJ219" s="40"/>
      <c r="EK219" s="40"/>
      <c r="EL219" s="40"/>
      <c r="EM219" s="40"/>
      <c r="EN219" s="40"/>
      <c r="EO219" s="40"/>
      <c r="EP219" s="40"/>
      <c r="EQ219" s="40"/>
      <c r="ER219" s="40"/>
      <c r="ES219" s="40"/>
      <c r="ET219" s="40"/>
      <c r="EU219" s="40"/>
      <c r="EV219" s="40"/>
      <c r="EW219" s="40"/>
      <c r="EX219" s="40"/>
      <c r="EY219" s="40"/>
      <c r="EZ219" s="40"/>
      <c r="FA219" s="40"/>
      <c r="FB219" s="40"/>
      <c r="FC219" s="40"/>
      <c r="FD219" s="40"/>
      <c r="FE219" s="40"/>
      <c r="FF219" s="40"/>
      <c r="FG219" s="40"/>
      <c r="FH219" s="40"/>
      <c r="FI219" s="40"/>
      <c r="FJ219" s="40"/>
      <c r="FK219" s="40"/>
      <c r="FL219" s="40"/>
      <c r="FM219" s="40"/>
      <c r="FN219" s="40"/>
      <c r="FO219" s="40"/>
      <c r="FP219" s="40"/>
      <c r="FQ219" s="40"/>
      <c r="FR219" s="40"/>
      <c r="FS219" s="40"/>
      <c r="FT219" s="40"/>
      <c r="FU219" s="40"/>
      <c r="FV219" s="40"/>
      <c r="FW219" s="40"/>
      <c r="FX219" s="40"/>
      <c r="FY219" s="40"/>
      <c r="FZ219" s="40"/>
      <c r="GA219" s="40"/>
      <c r="GB219" s="40"/>
      <c r="GC219" s="40"/>
      <c r="GD219" s="40"/>
      <c r="GE219" s="40"/>
      <c r="GF219" s="40"/>
      <c r="GG219" s="40"/>
      <c r="GH219" s="40"/>
      <c r="GI219" s="40"/>
      <c r="GJ219" s="40"/>
      <c r="GK219" s="40"/>
      <c r="GL219" s="40"/>
      <c r="GM219" s="40"/>
      <c r="GN219" s="40"/>
      <c r="GO219" s="40"/>
      <c r="GP219" s="40"/>
      <c r="GQ219" s="40"/>
      <c r="GR219" s="40"/>
      <c r="GS219" s="40"/>
      <c r="GT219" s="40"/>
      <c r="GU219" s="40"/>
      <c r="GV219" s="40"/>
      <c r="GW219" s="40"/>
    </row>
    <row r="220" spans="7:205" ht="20.100000000000001" customHeight="1">
      <c r="G220" s="38"/>
      <c r="H220" s="38"/>
      <c r="I220" s="38"/>
      <c r="J220" s="38"/>
      <c r="K220" s="38"/>
      <c r="L220" s="38"/>
      <c r="M220" s="38"/>
      <c r="N220" s="38"/>
      <c r="O220" s="38"/>
      <c r="P220" s="38"/>
      <c r="Q220" s="38"/>
      <c r="R220" s="38"/>
      <c r="S220" s="38"/>
      <c r="T220" s="38"/>
      <c r="U220" s="38"/>
      <c r="V220" s="38"/>
      <c r="W220" s="38"/>
      <c r="X220" s="38"/>
      <c r="Y220" s="38"/>
      <c r="Z220" s="38"/>
      <c r="AA220" s="40"/>
      <c r="AB220" s="40"/>
      <c r="AC220" s="40"/>
      <c r="AD220" s="40"/>
      <c r="AE220" s="40"/>
      <c r="AF220" s="40"/>
      <c r="AG220" s="40"/>
      <c r="AH220" s="40"/>
      <c r="AI220" s="40"/>
      <c r="AJ220" s="40"/>
      <c r="AK220" s="40"/>
      <c r="AL220" s="40"/>
      <c r="AM220" s="40"/>
      <c r="AN220" s="40"/>
      <c r="AO220" s="40"/>
      <c r="AP220" s="40"/>
      <c r="AQ220" s="40"/>
      <c r="AR220" s="40"/>
      <c r="AS220" s="40"/>
      <c r="AT220" s="40"/>
      <c r="AU220" s="40"/>
      <c r="AV220" s="40"/>
      <c r="AW220" s="40"/>
      <c r="AX220" s="40"/>
      <c r="AY220" s="40"/>
      <c r="AZ220" s="40"/>
      <c r="BA220" s="40"/>
      <c r="BB220" s="40"/>
      <c r="BC220" s="40"/>
      <c r="BD220" s="40"/>
      <c r="BE220" s="40"/>
      <c r="BF220" s="40"/>
      <c r="BG220" s="40"/>
      <c r="BH220" s="40"/>
      <c r="BI220" s="40"/>
      <c r="BJ220" s="40"/>
      <c r="BK220" s="40"/>
      <c r="BL220" s="40"/>
      <c r="BM220" s="40"/>
      <c r="BN220" s="40"/>
      <c r="BO220" s="40"/>
      <c r="BP220" s="40"/>
      <c r="BQ220" s="40"/>
      <c r="BR220" s="40"/>
      <c r="BS220" s="40"/>
      <c r="BT220" s="40"/>
      <c r="BU220" s="40"/>
      <c r="BV220" s="40"/>
      <c r="BW220" s="40"/>
      <c r="BX220" s="40"/>
      <c r="BY220" s="40"/>
      <c r="BZ220" s="40"/>
      <c r="CA220" s="40"/>
      <c r="CB220" s="40"/>
      <c r="CC220" s="40"/>
      <c r="CD220" s="40"/>
      <c r="CE220" s="40"/>
      <c r="CF220" s="40"/>
      <c r="CG220" s="40"/>
      <c r="CH220" s="40"/>
      <c r="CI220" s="40"/>
      <c r="CJ220" s="40"/>
      <c r="CK220" s="40"/>
      <c r="CL220" s="40"/>
      <c r="CM220" s="40"/>
      <c r="CN220" s="40"/>
      <c r="CO220" s="40"/>
      <c r="CP220" s="40"/>
      <c r="CQ220" s="40"/>
      <c r="CR220" s="40"/>
      <c r="CS220" s="40"/>
      <c r="CT220" s="40"/>
      <c r="CU220" s="40"/>
      <c r="CV220" s="40"/>
      <c r="CW220" s="40"/>
      <c r="CX220" s="40"/>
      <c r="CY220" s="40"/>
      <c r="CZ220" s="40"/>
      <c r="DA220" s="40"/>
      <c r="DB220" s="40"/>
      <c r="DC220" s="40"/>
      <c r="DD220" s="40"/>
      <c r="DE220" s="40"/>
      <c r="DF220" s="40"/>
      <c r="DG220" s="40"/>
      <c r="DH220" s="40"/>
      <c r="DI220" s="40"/>
      <c r="DJ220" s="40"/>
      <c r="DK220" s="40"/>
      <c r="DL220" s="40"/>
      <c r="DM220" s="40"/>
      <c r="DN220" s="40"/>
      <c r="DO220" s="40"/>
      <c r="DP220" s="40"/>
      <c r="DQ220" s="40"/>
      <c r="DR220" s="40"/>
      <c r="DS220" s="40"/>
      <c r="DT220" s="40"/>
      <c r="DU220" s="40"/>
      <c r="DV220" s="40"/>
      <c r="DW220" s="40"/>
      <c r="DX220" s="40"/>
      <c r="DY220" s="40"/>
      <c r="DZ220" s="40"/>
      <c r="EA220" s="40"/>
      <c r="EB220" s="40"/>
      <c r="EC220" s="40"/>
      <c r="ED220" s="40"/>
      <c r="EE220" s="40"/>
      <c r="EF220" s="40"/>
      <c r="EG220" s="40"/>
      <c r="EH220" s="40"/>
      <c r="EI220" s="40"/>
      <c r="EJ220" s="40"/>
      <c r="EK220" s="40"/>
      <c r="EL220" s="40"/>
      <c r="EM220" s="40"/>
      <c r="EN220" s="40"/>
      <c r="EO220" s="40"/>
      <c r="EP220" s="40"/>
      <c r="EQ220" s="40"/>
      <c r="ER220" s="40"/>
      <c r="ES220" s="40"/>
      <c r="ET220" s="40"/>
      <c r="EU220" s="40"/>
      <c r="EV220" s="40"/>
      <c r="EW220" s="40"/>
      <c r="EX220" s="40"/>
      <c r="EY220" s="40"/>
      <c r="EZ220" s="40"/>
      <c r="FA220" s="40"/>
      <c r="FB220" s="40"/>
      <c r="FC220" s="40"/>
      <c r="FD220" s="40"/>
      <c r="FE220" s="40"/>
      <c r="FF220" s="40"/>
      <c r="FG220" s="40"/>
      <c r="FH220" s="40"/>
      <c r="FI220" s="40"/>
      <c r="FJ220" s="40"/>
      <c r="FK220" s="40"/>
      <c r="FL220" s="40"/>
      <c r="FM220" s="40"/>
      <c r="FN220" s="40"/>
      <c r="FO220" s="40"/>
      <c r="FP220" s="40"/>
      <c r="FQ220" s="40"/>
      <c r="FR220" s="40"/>
      <c r="FS220" s="40"/>
      <c r="FT220" s="40"/>
      <c r="FU220" s="40"/>
      <c r="FV220" s="40"/>
      <c r="FW220" s="40"/>
      <c r="FX220" s="40"/>
      <c r="FY220" s="40"/>
      <c r="FZ220" s="40"/>
      <c r="GA220" s="40"/>
      <c r="GB220" s="40"/>
      <c r="GC220" s="40"/>
      <c r="GD220" s="40"/>
      <c r="GE220" s="40"/>
      <c r="GF220" s="40"/>
      <c r="GG220" s="40"/>
      <c r="GH220" s="40"/>
      <c r="GI220" s="40"/>
      <c r="GJ220" s="40"/>
      <c r="GK220" s="40"/>
      <c r="GL220" s="40"/>
      <c r="GM220" s="40"/>
      <c r="GN220" s="40"/>
      <c r="GO220" s="40"/>
      <c r="GP220" s="40"/>
      <c r="GQ220" s="40"/>
      <c r="GR220" s="40"/>
      <c r="GS220" s="40"/>
      <c r="GT220" s="40"/>
      <c r="GU220" s="40"/>
      <c r="GV220" s="40"/>
      <c r="GW220" s="40"/>
    </row>
    <row r="221" spans="7:205" ht="20.100000000000001" customHeight="1">
      <c r="G221" s="38"/>
      <c r="H221" s="38"/>
      <c r="I221" s="38"/>
      <c r="J221" s="38"/>
      <c r="K221" s="38"/>
      <c r="L221" s="38"/>
      <c r="M221" s="38"/>
      <c r="N221" s="38"/>
      <c r="O221" s="38"/>
      <c r="P221" s="38"/>
      <c r="Q221" s="38"/>
      <c r="R221" s="38"/>
      <c r="S221" s="38"/>
      <c r="T221" s="38"/>
      <c r="U221" s="38"/>
      <c r="V221" s="38"/>
      <c r="W221" s="38"/>
      <c r="X221" s="38"/>
      <c r="Y221" s="38"/>
      <c r="Z221" s="38"/>
      <c r="AA221" s="40"/>
      <c r="AB221" s="40"/>
      <c r="AC221" s="40"/>
      <c r="AD221" s="40"/>
      <c r="AE221" s="40"/>
      <c r="AF221" s="40"/>
      <c r="AG221" s="40"/>
      <c r="AH221" s="40"/>
      <c r="AI221" s="40"/>
      <c r="AJ221" s="40"/>
      <c r="AK221" s="40"/>
      <c r="AL221" s="40"/>
      <c r="AM221" s="40"/>
      <c r="AN221" s="40"/>
      <c r="AO221" s="40"/>
      <c r="AP221" s="40"/>
      <c r="AQ221" s="40"/>
      <c r="AR221" s="40"/>
      <c r="AS221" s="40"/>
      <c r="AT221" s="40"/>
      <c r="AU221" s="40"/>
      <c r="AV221" s="40"/>
      <c r="AW221" s="40"/>
      <c r="AX221" s="40"/>
      <c r="AY221" s="40"/>
      <c r="AZ221" s="40"/>
      <c r="BA221" s="40"/>
      <c r="BB221" s="40"/>
      <c r="BC221" s="40"/>
      <c r="BD221" s="40"/>
      <c r="BE221" s="40"/>
      <c r="BF221" s="40"/>
      <c r="BG221" s="40"/>
      <c r="BH221" s="40"/>
      <c r="BI221" s="40"/>
      <c r="BJ221" s="40"/>
      <c r="BK221" s="40"/>
      <c r="BL221" s="40"/>
      <c r="BM221" s="40"/>
      <c r="BN221" s="40"/>
      <c r="BO221" s="40"/>
      <c r="BP221" s="40"/>
      <c r="BQ221" s="40"/>
      <c r="BR221" s="40"/>
      <c r="BS221" s="40"/>
      <c r="BT221" s="40"/>
      <c r="BU221" s="40"/>
      <c r="BV221" s="40"/>
      <c r="BW221" s="40"/>
      <c r="BX221" s="40"/>
      <c r="BY221" s="40"/>
      <c r="BZ221" s="40"/>
      <c r="CA221" s="40"/>
      <c r="CB221" s="40"/>
      <c r="CC221" s="40"/>
      <c r="CD221" s="40"/>
      <c r="CE221" s="40"/>
      <c r="CF221" s="40"/>
      <c r="CG221" s="40"/>
      <c r="CH221" s="40"/>
      <c r="CI221" s="40"/>
      <c r="CJ221" s="40"/>
      <c r="CK221" s="40"/>
      <c r="CL221" s="40"/>
      <c r="CM221" s="40"/>
      <c r="CN221" s="40"/>
      <c r="CO221" s="40"/>
      <c r="CP221" s="40"/>
      <c r="CQ221" s="40"/>
      <c r="CR221" s="40"/>
      <c r="CS221" s="40"/>
      <c r="CT221" s="40"/>
      <c r="CU221" s="40"/>
      <c r="CV221" s="40"/>
      <c r="CW221" s="40"/>
      <c r="CX221" s="40"/>
      <c r="CY221" s="40"/>
      <c r="CZ221" s="40"/>
      <c r="DA221" s="40"/>
      <c r="DB221" s="40"/>
      <c r="DC221" s="40"/>
      <c r="DD221" s="40"/>
      <c r="DE221" s="40"/>
      <c r="DF221" s="40"/>
      <c r="DG221" s="40"/>
      <c r="DH221" s="40"/>
      <c r="DI221" s="40"/>
      <c r="DJ221" s="40"/>
      <c r="DK221" s="40"/>
      <c r="DL221" s="40"/>
      <c r="DM221" s="40"/>
      <c r="DN221" s="40"/>
      <c r="DO221" s="40"/>
      <c r="DP221" s="40"/>
      <c r="DQ221" s="40"/>
      <c r="DR221" s="40"/>
      <c r="DS221" s="40"/>
      <c r="DT221" s="40"/>
      <c r="DU221" s="40"/>
      <c r="DV221" s="40"/>
      <c r="DW221" s="40"/>
      <c r="DX221" s="40"/>
      <c r="DY221" s="40"/>
      <c r="DZ221" s="40"/>
      <c r="EA221" s="40"/>
      <c r="EB221" s="40"/>
      <c r="EC221" s="40"/>
      <c r="ED221" s="40"/>
      <c r="EE221" s="40"/>
      <c r="EF221" s="40"/>
      <c r="EG221" s="40"/>
      <c r="EH221" s="40"/>
      <c r="EI221" s="40"/>
      <c r="EJ221" s="40"/>
      <c r="EK221" s="40"/>
      <c r="EL221" s="40"/>
      <c r="EM221" s="40"/>
      <c r="EN221" s="40"/>
      <c r="EO221" s="40"/>
      <c r="EP221" s="40"/>
      <c r="EQ221" s="40"/>
      <c r="ER221" s="40"/>
      <c r="ES221" s="40"/>
      <c r="ET221" s="40"/>
      <c r="EU221" s="40"/>
      <c r="EV221" s="40"/>
      <c r="EW221" s="40"/>
      <c r="EX221" s="40"/>
      <c r="EY221" s="40"/>
      <c r="EZ221" s="40"/>
      <c r="FA221" s="40"/>
      <c r="FB221" s="40"/>
      <c r="FC221" s="40"/>
      <c r="FD221" s="40"/>
      <c r="FE221" s="40"/>
      <c r="FF221" s="40"/>
      <c r="FG221" s="40"/>
      <c r="FH221" s="40"/>
      <c r="FI221" s="40"/>
      <c r="FJ221" s="40"/>
      <c r="FK221" s="40"/>
      <c r="FL221" s="40"/>
      <c r="FM221" s="40"/>
      <c r="FN221" s="40"/>
      <c r="FO221" s="40"/>
      <c r="FP221" s="40"/>
      <c r="FQ221" s="40"/>
      <c r="FR221" s="40"/>
      <c r="FS221" s="40"/>
      <c r="FT221" s="40"/>
      <c r="FU221" s="40"/>
      <c r="FV221" s="40"/>
      <c r="FW221" s="40"/>
      <c r="FX221" s="40"/>
      <c r="FY221" s="40"/>
      <c r="FZ221" s="40"/>
      <c r="GA221" s="40"/>
      <c r="GB221" s="40"/>
      <c r="GC221" s="40"/>
      <c r="GD221" s="40"/>
      <c r="GE221" s="40"/>
      <c r="GF221" s="40"/>
      <c r="GG221" s="40"/>
      <c r="GH221" s="40"/>
      <c r="GI221" s="40"/>
      <c r="GJ221" s="40"/>
      <c r="GK221" s="40"/>
      <c r="GL221" s="40"/>
      <c r="GM221" s="40"/>
      <c r="GN221" s="40"/>
      <c r="GO221" s="40"/>
      <c r="GP221" s="40"/>
      <c r="GQ221" s="40"/>
      <c r="GR221" s="40"/>
      <c r="GS221" s="40"/>
      <c r="GT221" s="40"/>
      <c r="GU221" s="40"/>
      <c r="GV221" s="40"/>
      <c r="GW221" s="40"/>
    </row>
    <row r="222" spans="7:205" ht="20.100000000000001" customHeight="1">
      <c r="G222" s="38"/>
      <c r="H222" s="38"/>
      <c r="I222" s="38"/>
      <c r="J222" s="38"/>
      <c r="K222" s="38"/>
      <c r="L222" s="38"/>
      <c r="M222" s="38"/>
      <c r="N222" s="38"/>
      <c r="O222" s="38"/>
      <c r="P222" s="38"/>
      <c r="Q222" s="38"/>
      <c r="R222" s="38"/>
      <c r="S222" s="38"/>
      <c r="T222" s="38"/>
      <c r="U222" s="38"/>
      <c r="V222" s="38"/>
      <c r="W222" s="38"/>
      <c r="X222" s="38"/>
      <c r="Y222" s="38"/>
      <c r="Z222" s="38"/>
      <c r="AA222" s="40"/>
      <c r="AB222" s="40"/>
      <c r="AC222" s="40"/>
      <c r="AD222" s="40"/>
      <c r="AE222" s="40"/>
      <c r="AF222" s="40"/>
      <c r="AG222" s="40"/>
      <c r="AH222" s="40"/>
      <c r="AI222" s="40"/>
      <c r="AJ222" s="40"/>
      <c r="AK222" s="40"/>
      <c r="AL222" s="40"/>
      <c r="AM222" s="40"/>
      <c r="AN222" s="40"/>
      <c r="AO222" s="40"/>
      <c r="AP222" s="40"/>
      <c r="AQ222" s="40"/>
      <c r="AR222" s="40"/>
      <c r="AS222" s="40"/>
      <c r="AT222" s="40"/>
      <c r="AU222" s="40"/>
      <c r="AV222" s="40"/>
      <c r="AW222" s="40"/>
      <c r="AX222" s="40"/>
      <c r="AY222" s="40"/>
      <c r="AZ222" s="40"/>
      <c r="BA222" s="40"/>
      <c r="BB222" s="40"/>
      <c r="BC222" s="40"/>
      <c r="BD222" s="40"/>
      <c r="BE222" s="40"/>
      <c r="BF222" s="40"/>
      <c r="BG222" s="40"/>
      <c r="BH222" s="40"/>
      <c r="BI222" s="40"/>
      <c r="BJ222" s="40"/>
      <c r="BK222" s="40"/>
      <c r="BL222" s="40"/>
      <c r="BM222" s="40"/>
      <c r="BN222" s="40"/>
      <c r="BO222" s="40"/>
      <c r="BP222" s="40"/>
      <c r="BQ222" s="40"/>
      <c r="BR222" s="40"/>
      <c r="BS222" s="40"/>
      <c r="BT222" s="40"/>
      <c r="BU222" s="40"/>
      <c r="BV222" s="40"/>
      <c r="BW222" s="40"/>
      <c r="BX222" s="40"/>
      <c r="BY222" s="40"/>
      <c r="BZ222" s="40"/>
      <c r="CA222" s="40"/>
      <c r="CB222" s="40"/>
      <c r="CC222" s="40"/>
      <c r="CD222" s="40"/>
      <c r="CE222" s="40"/>
      <c r="CF222" s="40"/>
      <c r="CG222" s="40"/>
      <c r="CH222" s="40"/>
      <c r="CI222" s="40"/>
      <c r="CJ222" s="40"/>
      <c r="CK222" s="40"/>
      <c r="CL222" s="40"/>
      <c r="CM222" s="40"/>
      <c r="CN222" s="40"/>
      <c r="CO222" s="40"/>
      <c r="CP222" s="40"/>
      <c r="CQ222" s="40"/>
      <c r="CR222" s="40"/>
      <c r="CS222" s="40"/>
      <c r="CT222" s="40"/>
      <c r="CU222" s="40"/>
      <c r="CV222" s="40"/>
      <c r="CW222" s="40"/>
      <c r="CX222" s="40"/>
      <c r="CY222" s="40"/>
      <c r="CZ222" s="40"/>
      <c r="DA222" s="40"/>
      <c r="DB222" s="40"/>
      <c r="DC222" s="40"/>
      <c r="DD222" s="40"/>
      <c r="DE222" s="40"/>
      <c r="DF222" s="40"/>
      <c r="DG222" s="40"/>
      <c r="DH222" s="40"/>
      <c r="DI222" s="40"/>
      <c r="DJ222" s="40"/>
      <c r="DK222" s="40"/>
      <c r="DL222" s="40"/>
      <c r="DM222" s="40"/>
      <c r="DN222" s="40"/>
      <c r="DO222" s="40"/>
      <c r="DP222" s="40"/>
      <c r="DQ222" s="40"/>
      <c r="DR222" s="40"/>
      <c r="DS222" s="40"/>
      <c r="DT222" s="40"/>
      <c r="DU222" s="40"/>
      <c r="DV222" s="40"/>
      <c r="DW222" s="40"/>
      <c r="DX222" s="40"/>
      <c r="DY222" s="40"/>
      <c r="DZ222" s="40"/>
      <c r="EA222" s="40"/>
      <c r="EB222" s="40"/>
      <c r="EC222" s="40"/>
      <c r="ED222" s="40"/>
      <c r="EE222" s="40"/>
      <c r="EF222" s="40"/>
      <c r="EG222" s="40"/>
      <c r="EH222" s="40"/>
      <c r="EI222" s="40"/>
      <c r="EJ222" s="40"/>
      <c r="EK222" s="40"/>
      <c r="EL222" s="40"/>
      <c r="EM222" s="40"/>
      <c r="EN222" s="40"/>
      <c r="EO222" s="40"/>
      <c r="EP222" s="40"/>
      <c r="EQ222" s="40"/>
      <c r="ER222" s="40"/>
      <c r="ES222" s="40"/>
      <c r="ET222" s="40"/>
      <c r="EU222" s="40"/>
      <c r="EV222" s="40"/>
      <c r="EW222" s="40"/>
      <c r="EX222" s="40"/>
      <c r="EY222" s="40"/>
      <c r="EZ222" s="40"/>
      <c r="FA222" s="40"/>
      <c r="FB222" s="40"/>
      <c r="FC222" s="40"/>
      <c r="FD222" s="40"/>
      <c r="FE222" s="40"/>
      <c r="FF222" s="40"/>
      <c r="FG222" s="40"/>
      <c r="FH222" s="40"/>
      <c r="FI222" s="40"/>
      <c r="FJ222" s="40"/>
      <c r="FK222" s="40"/>
      <c r="FL222" s="40"/>
      <c r="FM222" s="40"/>
      <c r="FN222" s="40"/>
      <c r="FO222" s="40"/>
      <c r="FP222" s="40"/>
      <c r="FQ222" s="40"/>
      <c r="FR222" s="40"/>
      <c r="FS222" s="40"/>
      <c r="FT222" s="40"/>
      <c r="FU222" s="40"/>
      <c r="FV222" s="40"/>
      <c r="FW222" s="40"/>
      <c r="FX222" s="40"/>
      <c r="FY222" s="40"/>
      <c r="FZ222" s="40"/>
      <c r="GA222" s="40"/>
      <c r="GB222" s="40"/>
      <c r="GC222" s="40"/>
      <c r="GD222" s="40"/>
      <c r="GE222" s="40"/>
      <c r="GF222" s="40"/>
      <c r="GG222" s="40"/>
      <c r="GH222" s="40"/>
      <c r="GI222" s="40"/>
      <c r="GJ222" s="40"/>
      <c r="GK222" s="40"/>
      <c r="GL222" s="40"/>
      <c r="GM222" s="40"/>
      <c r="GN222" s="40"/>
      <c r="GO222" s="40"/>
      <c r="GP222" s="40"/>
      <c r="GQ222" s="40"/>
      <c r="GR222" s="40"/>
      <c r="GS222" s="40"/>
      <c r="GT222" s="40"/>
      <c r="GU222" s="40"/>
      <c r="GV222" s="40"/>
      <c r="GW222" s="40"/>
    </row>
  </sheetData>
  <sheetProtection algorithmName="SHA-512" hashValue="n1NePqxz+h2leGNkBAlTs9tOX3sYOqiNhA0y2BozVKaygG8XVw+4cWk4HJZVSmLwgnfd3mo9Gpm8n19RoQ1zxg==" saltValue="4aKU2tE1x1T9eI1hQ8lMbg==" spinCount="100000" sheet="1" objects="1" scenarios="1"/>
  <mergeCells count="3">
    <mergeCell ref="B4:F4"/>
    <mergeCell ref="B26:E27"/>
    <mergeCell ref="D2:F2"/>
  </mergeCells>
  <hyperlinks>
    <hyperlink ref="D19" location="'1'!A1" tooltip="Reken zelf!" display="} Klik hier" xr:uid="{A06FFA2D-A067-4CBD-A5C4-C6DE6CF23F14}"/>
    <hyperlink ref="F19" r:id="rId1" tooltip="Checklist" xr:uid="{1B87D78B-B86E-414D-8ACF-8465E497CAF3}"/>
    <hyperlink ref="F21" r:id="rId2" tooltip="Stel uw vraag aan de redactie" xr:uid="{495FAF6E-35C6-4DE8-B238-451B38A9C893}"/>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2FF19-46E4-47FF-ABB3-896EB1B559D2}">
  <sheetPr codeName="Sheet10">
    <tabColor theme="8" tint="0.79998168889431442"/>
    <pageSetUpPr autoPageBreaks="0" fitToPage="1"/>
  </sheetPr>
  <dimension ref="A1:JK215"/>
  <sheetViews>
    <sheetView showGridLines="0" showRowColHeaders="0" tabSelected="1" workbookViewId="0"/>
  </sheetViews>
  <sheetFormatPr defaultColWidth="5.75" defaultRowHeight="20.100000000000001" customHeight="1"/>
  <cols>
    <col min="1" max="1" width="5.75" style="41" customWidth="1"/>
    <col min="2" max="2" width="22.875" style="41" customWidth="1"/>
    <col min="3" max="3" width="18.625" style="41" customWidth="1"/>
    <col min="4" max="4" width="22.875" style="41" customWidth="1"/>
    <col min="5" max="5" width="18.625" style="41" customWidth="1"/>
    <col min="6" max="6" width="25.75" style="41" customWidth="1"/>
    <col min="7" max="9" width="5.75" style="41" customWidth="1"/>
    <col min="10" max="10" width="8.375" style="41" customWidth="1"/>
    <col min="11" max="16384" width="5.75" style="41"/>
  </cols>
  <sheetData>
    <row r="1" spans="1:271" ht="30" customHeight="1">
      <c r="A1" s="38"/>
      <c r="B1" s="39"/>
      <c r="C1" s="39"/>
      <c r="D1" s="39"/>
      <c r="E1" s="39"/>
      <c r="F1" s="39"/>
      <c r="G1" s="38"/>
      <c r="H1" s="38"/>
      <c r="I1" s="38"/>
      <c r="J1" s="38"/>
      <c r="K1" s="38"/>
      <c r="L1" s="38"/>
      <c r="M1" s="38"/>
      <c r="N1" s="38"/>
      <c r="O1" s="38"/>
      <c r="P1" s="38"/>
      <c r="Q1" s="38"/>
      <c r="R1" s="38"/>
      <c r="S1" s="38"/>
      <c r="T1" s="38"/>
      <c r="U1" s="38"/>
      <c r="V1" s="38"/>
      <c r="W1" s="38"/>
      <c r="X1" s="38"/>
      <c r="Y1" s="38"/>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c r="IW1" s="40"/>
      <c r="IX1" s="40"/>
      <c r="IY1" s="40"/>
      <c r="IZ1" s="40"/>
      <c r="JA1" s="40"/>
      <c r="JB1" s="40"/>
      <c r="JC1" s="40"/>
      <c r="JD1" s="40"/>
      <c r="JE1" s="40"/>
      <c r="JF1" s="40"/>
      <c r="JG1" s="40"/>
      <c r="JH1" s="40"/>
      <c r="JI1" s="40"/>
      <c r="JJ1" s="40"/>
      <c r="JK1" s="40"/>
    </row>
    <row r="2" spans="1:271" ht="138.75" customHeight="1">
      <c r="A2" s="38"/>
      <c r="B2" s="139">
        <f>dtm</f>
        <v>45980</v>
      </c>
      <c r="C2" s="139"/>
      <c r="D2" s="139"/>
      <c r="E2" s="139"/>
      <c r="F2" s="139"/>
      <c r="G2" s="38"/>
      <c r="H2" s="38"/>
      <c r="I2" s="38"/>
      <c r="J2" s="38"/>
      <c r="K2" s="38"/>
      <c r="L2" s="38"/>
      <c r="M2" s="38"/>
      <c r="N2" s="38"/>
      <c r="O2" s="38"/>
      <c r="P2" s="38"/>
      <c r="Q2" s="38"/>
      <c r="R2" s="38"/>
      <c r="S2" s="38"/>
      <c r="T2" s="38"/>
      <c r="U2" s="38"/>
      <c r="V2" s="38"/>
      <c r="W2" s="38"/>
      <c r="X2" s="38"/>
      <c r="Y2" s="38"/>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c r="IW2" s="40"/>
      <c r="IX2" s="40"/>
      <c r="IY2" s="40"/>
      <c r="IZ2" s="40"/>
      <c r="JA2" s="40"/>
      <c r="JB2" s="40"/>
      <c r="JC2" s="40"/>
      <c r="JD2" s="40"/>
      <c r="JE2" s="40"/>
      <c r="JF2" s="40"/>
      <c r="JG2" s="40"/>
      <c r="JH2" s="40"/>
      <c r="JI2" s="40"/>
      <c r="JJ2" s="40"/>
      <c r="JK2" s="40"/>
    </row>
    <row r="3" spans="1:271" ht="20.100000000000001" customHeight="1">
      <c r="A3" s="38"/>
      <c r="B3" s="40"/>
      <c r="C3" s="40"/>
      <c r="D3" s="40"/>
      <c r="E3" s="40"/>
      <c r="F3" s="40"/>
      <c r="G3" s="38"/>
      <c r="H3" s="38"/>
      <c r="I3" s="38"/>
      <c r="J3" s="38"/>
      <c r="K3" s="38"/>
      <c r="L3" s="38"/>
      <c r="M3" s="38"/>
      <c r="N3" s="38"/>
      <c r="O3" s="38"/>
      <c r="P3" s="38"/>
      <c r="Q3" s="38"/>
      <c r="R3" s="38"/>
      <c r="S3" s="38"/>
      <c r="T3" s="38"/>
      <c r="U3" s="38"/>
      <c r="V3" s="38"/>
      <c r="W3" s="38"/>
      <c r="X3" s="38"/>
      <c r="Y3" s="38"/>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c r="IW3" s="40"/>
      <c r="IX3" s="40"/>
      <c r="IY3" s="40"/>
      <c r="IZ3" s="40"/>
      <c r="JA3" s="40"/>
      <c r="JB3" s="40"/>
      <c r="JC3" s="40"/>
      <c r="JD3" s="40"/>
      <c r="JE3" s="40"/>
      <c r="JF3" s="40"/>
      <c r="JG3" s="40"/>
      <c r="JH3" s="40"/>
      <c r="JI3" s="40"/>
      <c r="JJ3" s="40"/>
      <c r="JK3" s="40"/>
    </row>
    <row r="4" spans="1:271" ht="30" customHeight="1">
      <c r="A4" s="38"/>
      <c r="B4" s="140" t="s">
        <v>115</v>
      </c>
      <c r="C4" s="140"/>
      <c r="D4" s="140"/>
      <c r="E4" s="140"/>
      <c r="F4" s="140"/>
      <c r="G4" s="38"/>
      <c r="H4" s="38"/>
      <c r="I4" s="38"/>
      <c r="J4" s="38"/>
      <c r="K4" s="38"/>
      <c r="L4" s="38"/>
      <c r="M4" s="38"/>
      <c r="N4" s="38"/>
      <c r="O4" s="38"/>
      <c r="P4" s="38"/>
      <c r="Q4" s="38"/>
      <c r="R4" s="38"/>
      <c r="S4" s="38"/>
      <c r="T4" s="38"/>
      <c r="U4" s="38"/>
      <c r="V4" s="38"/>
      <c r="W4" s="38"/>
      <c r="X4" s="38"/>
      <c r="Y4" s="38"/>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c r="IW4" s="40"/>
      <c r="IX4" s="40"/>
      <c r="IY4" s="40"/>
      <c r="IZ4" s="40"/>
      <c r="JA4" s="40"/>
      <c r="JB4" s="40"/>
      <c r="JC4" s="40"/>
      <c r="JD4" s="40"/>
      <c r="JE4" s="40"/>
      <c r="JF4" s="40"/>
      <c r="JG4" s="40"/>
      <c r="JH4" s="40"/>
      <c r="JI4" s="40"/>
      <c r="JJ4" s="40"/>
      <c r="JK4" s="40"/>
    </row>
    <row r="5" spans="1:271" ht="20.100000000000001" customHeight="1">
      <c r="A5" s="38"/>
      <c r="B5" s="40"/>
      <c r="C5" s="42"/>
      <c r="D5" s="40"/>
      <c r="E5" s="40"/>
      <c r="F5" s="40"/>
      <c r="G5" s="38"/>
      <c r="H5" s="38"/>
      <c r="I5" s="38"/>
      <c r="J5" s="38"/>
      <c r="K5" s="38"/>
      <c r="L5" s="38"/>
      <c r="M5" s="38"/>
      <c r="N5" s="38"/>
      <c r="O5" s="38"/>
      <c r="P5" s="38"/>
      <c r="Q5" s="38"/>
      <c r="R5" s="38"/>
      <c r="S5" s="38"/>
      <c r="T5" s="38"/>
      <c r="U5" s="38"/>
      <c r="V5" s="38"/>
      <c r="W5" s="38"/>
      <c r="X5" s="38"/>
      <c r="Y5" s="38"/>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row>
    <row r="6" spans="1:271" ht="20.100000000000001" customHeight="1">
      <c r="A6" s="38"/>
      <c r="B6" s="43"/>
      <c r="C6" s="43"/>
      <c r="D6" s="43"/>
      <c r="E6" s="43"/>
      <c r="F6" s="43"/>
      <c r="G6" s="38"/>
      <c r="H6" s="38"/>
      <c r="I6" s="38"/>
      <c r="J6" s="38"/>
      <c r="K6" s="38"/>
      <c r="L6" s="38"/>
      <c r="M6" s="38"/>
      <c r="N6" s="38"/>
      <c r="O6" s="38"/>
      <c r="P6" s="38"/>
      <c r="Q6" s="38"/>
      <c r="R6" s="38"/>
      <c r="S6" s="38"/>
      <c r="T6" s="38"/>
      <c r="U6" s="38"/>
      <c r="V6" s="38"/>
      <c r="W6" s="38"/>
      <c r="X6" s="38"/>
      <c r="Y6" s="38"/>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c r="IW6" s="40"/>
      <c r="IX6" s="40"/>
      <c r="IY6" s="40"/>
      <c r="IZ6" s="40"/>
      <c r="JA6" s="40"/>
      <c r="JB6" s="40"/>
      <c r="JC6" s="40"/>
      <c r="JD6" s="40"/>
      <c r="JE6" s="40"/>
      <c r="JF6" s="40"/>
      <c r="JG6" s="40"/>
      <c r="JH6" s="40"/>
      <c r="JI6" s="40"/>
      <c r="JJ6" s="40"/>
      <c r="JK6" s="40"/>
    </row>
    <row r="7" spans="1:271" ht="20.100000000000001" customHeight="1">
      <c r="A7" s="38"/>
      <c r="B7" s="43"/>
      <c r="C7" s="43"/>
      <c r="D7" s="43"/>
      <c r="E7" s="43"/>
      <c r="F7" s="43"/>
      <c r="G7" s="38"/>
      <c r="H7" s="38"/>
      <c r="I7" s="38"/>
      <c r="J7" s="38"/>
      <c r="K7" s="38"/>
      <c r="L7" s="38"/>
      <c r="M7" s="38"/>
      <c r="N7" s="38"/>
      <c r="O7" s="38"/>
      <c r="P7" s="38"/>
      <c r="Q7" s="38"/>
      <c r="R7" s="38"/>
      <c r="S7" s="38"/>
      <c r="T7" s="38"/>
      <c r="U7" s="38"/>
      <c r="V7" s="38"/>
      <c r="W7" s="38"/>
      <c r="X7" s="38"/>
      <c r="Y7" s="38"/>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40"/>
      <c r="IX7" s="40"/>
      <c r="IY7" s="40"/>
      <c r="IZ7" s="40"/>
      <c r="JA7" s="40"/>
      <c r="JB7" s="40"/>
      <c r="JC7" s="40"/>
      <c r="JD7" s="40"/>
      <c r="JE7" s="40"/>
      <c r="JF7" s="40"/>
      <c r="JG7" s="40"/>
      <c r="JH7" s="40"/>
      <c r="JI7" s="40"/>
      <c r="JJ7" s="40"/>
      <c r="JK7" s="40"/>
    </row>
    <row r="8" spans="1:271" ht="20.100000000000001" customHeight="1">
      <c r="A8" s="38"/>
      <c r="B8" s="43"/>
      <c r="C8" s="43"/>
      <c r="D8" s="43"/>
      <c r="E8" s="43"/>
      <c r="F8" s="43"/>
      <c r="G8" s="38"/>
      <c r="H8" s="38"/>
      <c r="I8" s="38"/>
      <c r="J8" s="38"/>
      <c r="K8" s="38"/>
      <c r="L8" s="38"/>
      <c r="M8" s="38"/>
      <c r="N8" s="38"/>
      <c r="O8" s="38"/>
      <c r="P8" s="38"/>
      <c r="Q8" s="38"/>
      <c r="R8" s="38"/>
      <c r="S8" s="38"/>
      <c r="T8" s="38"/>
      <c r="U8" s="38"/>
      <c r="V8" s="38"/>
      <c r="W8" s="38"/>
      <c r="X8" s="38"/>
      <c r="Y8" s="38"/>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c r="IW8" s="40"/>
      <c r="IX8" s="40"/>
      <c r="IY8" s="40"/>
      <c r="IZ8" s="40"/>
      <c r="JA8" s="40"/>
      <c r="JB8" s="40"/>
      <c r="JC8" s="40"/>
      <c r="JD8" s="40"/>
      <c r="JE8" s="40"/>
      <c r="JF8" s="40"/>
      <c r="JG8" s="40"/>
      <c r="JH8" s="40"/>
      <c r="JI8" s="40"/>
      <c r="JJ8" s="40"/>
      <c r="JK8" s="40"/>
    </row>
    <row r="9" spans="1:271" ht="20.100000000000001" customHeight="1">
      <c r="A9" s="38"/>
      <c r="B9" s="43"/>
      <c r="C9" s="43"/>
      <c r="D9" s="43"/>
      <c r="E9" s="43"/>
      <c r="F9" s="43"/>
      <c r="G9" s="38"/>
      <c r="H9" s="38"/>
      <c r="I9" s="38"/>
      <c r="J9" s="38"/>
      <c r="K9" s="38"/>
      <c r="L9" s="38"/>
      <c r="M9" s="38"/>
      <c r="N9" s="38"/>
      <c r="O9" s="38"/>
      <c r="P9" s="38"/>
      <c r="Q9" s="38"/>
      <c r="R9" s="38"/>
      <c r="S9" s="38"/>
      <c r="T9" s="38"/>
      <c r="U9" s="38"/>
      <c r="V9" s="38"/>
      <c r="W9" s="38"/>
      <c r="X9" s="38"/>
      <c r="Y9" s="38"/>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40"/>
      <c r="IX9" s="40"/>
      <c r="IY9" s="40"/>
      <c r="IZ9" s="40"/>
      <c r="JA9" s="40"/>
      <c r="JB9" s="40"/>
      <c r="JC9" s="40"/>
      <c r="JD9" s="40"/>
      <c r="JE9" s="40"/>
      <c r="JF9" s="40"/>
      <c r="JG9" s="40"/>
      <c r="JH9" s="40"/>
      <c r="JI9" s="40"/>
      <c r="JJ9" s="40"/>
      <c r="JK9" s="40"/>
    </row>
    <row r="10" spans="1:271" ht="20.100000000000001" customHeight="1">
      <c r="A10" s="38"/>
      <c r="B10" s="43"/>
      <c r="C10" s="43"/>
      <c r="D10" s="43"/>
      <c r="E10" s="43"/>
      <c r="F10" s="43"/>
      <c r="G10" s="38"/>
      <c r="H10" s="38"/>
      <c r="I10" s="38"/>
      <c r="J10" s="38"/>
      <c r="K10" s="38"/>
      <c r="L10" s="38"/>
      <c r="M10" s="38"/>
      <c r="N10" s="38"/>
      <c r="O10" s="38"/>
      <c r="P10" s="38"/>
      <c r="Q10" s="38"/>
      <c r="R10" s="38"/>
      <c r="S10" s="38"/>
      <c r="T10" s="38"/>
      <c r="U10" s="38"/>
      <c r="V10" s="38"/>
      <c r="W10" s="38"/>
      <c r="X10" s="38"/>
      <c r="Y10" s="38"/>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c r="IW10" s="40"/>
      <c r="IX10" s="40"/>
      <c r="IY10" s="40"/>
      <c r="IZ10" s="40"/>
      <c r="JA10" s="40"/>
      <c r="JB10" s="40"/>
      <c r="JC10" s="40"/>
      <c r="JD10" s="40"/>
      <c r="JE10" s="40"/>
      <c r="JF10" s="40"/>
      <c r="JG10" s="40"/>
      <c r="JH10" s="40"/>
      <c r="JI10" s="40"/>
      <c r="JJ10" s="40"/>
      <c r="JK10" s="40"/>
    </row>
    <row r="11" spans="1:271" ht="20.100000000000001" customHeight="1">
      <c r="A11" s="38"/>
      <c r="B11" s="43"/>
      <c r="C11" s="43"/>
      <c r="D11" s="43"/>
      <c r="E11" s="43"/>
      <c r="F11" s="43"/>
      <c r="G11" s="38"/>
      <c r="H11" s="38"/>
      <c r="I11" s="38"/>
      <c r="J11" s="38"/>
      <c r="K11" s="38"/>
      <c r="L11" s="38"/>
      <c r="M11" s="38"/>
      <c r="N11" s="38"/>
      <c r="O11" s="38"/>
      <c r="P11" s="38"/>
      <c r="Q11" s="38"/>
      <c r="R11" s="38"/>
      <c r="S11" s="38"/>
      <c r="T11" s="38"/>
      <c r="U11" s="38"/>
      <c r="V11" s="38"/>
      <c r="W11" s="38"/>
      <c r="X11" s="38"/>
      <c r="Y11" s="38"/>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40"/>
      <c r="IX11" s="40"/>
      <c r="IY11" s="40"/>
      <c r="IZ11" s="40"/>
      <c r="JA11" s="40"/>
      <c r="JB11" s="40"/>
      <c r="JC11" s="40"/>
      <c r="JD11" s="40"/>
      <c r="JE11" s="40"/>
      <c r="JF11" s="40"/>
      <c r="JG11" s="40"/>
      <c r="JH11" s="40"/>
      <c r="JI11" s="40"/>
      <c r="JJ11" s="40"/>
      <c r="JK11" s="40"/>
    </row>
    <row r="12" spans="1:271" ht="20.100000000000001" customHeight="1">
      <c r="A12" s="38"/>
      <c r="B12" s="43"/>
      <c r="C12" s="43"/>
      <c r="D12" s="43"/>
      <c r="E12" s="43"/>
      <c r="F12" s="43"/>
      <c r="G12" s="38"/>
      <c r="H12" s="38"/>
      <c r="I12" s="38"/>
      <c r="J12" s="38"/>
      <c r="K12" s="38"/>
      <c r="L12" s="38"/>
      <c r="M12" s="38"/>
      <c r="N12" s="38"/>
      <c r="O12" s="38"/>
      <c r="P12" s="38"/>
      <c r="Q12" s="38"/>
      <c r="R12" s="38"/>
      <c r="S12" s="38"/>
      <c r="T12" s="38"/>
      <c r="U12" s="38"/>
      <c r="V12" s="38"/>
      <c r="W12" s="38"/>
      <c r="X12" s="38"/>
      <c r="Y12" s="38"/>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c r="JK12" s="40"/>
    </row>
    <row r="13" spans="1:271" ht="20.100000000000001" customHeight="1">
      <c r="A13" s="38"/>
      <c r="B13" s="43"/>
      <c r="C13" s="43"/>
      <c r="D13" s="43"/>
      <c r="E13" s="43"/>
      <c r="F13" s="43"/>
      <c r="G13" s="38"/>
      <c r="H13" s="38"/>
      <c r="I13" s="38"/>
      <c r="J13" s="38"/>
      <c r="K13" s="38"/>
      <c r="L13" s="38"/>
      <c r="M13" s="38"/>
      <c r="N13" s="38"/>
      <c r="O13" s="38"/>
      <c r="P13" s="38"/>
      <c r="Q13" s="38"/>
      <c r="R13" s="38"/>
      <c r="S13" s="38"/>
      <c r="T13" s="38"/>
      <c r="U13" s="38"/>
      <c r="V13" s="38"/>
      <c r="W13" s="38"/>
      <c r="X13" s="38"/>
      <c r="Y13" s="38"/>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c r="IX13" s="40"/>
      <c r="IY13" s="40"/>
      <c r="IZ13" s="40"/>
      <c r="JA13" s="40"/>
      <c r="JB13" s="40"/>
      <c r="JC13" s="40"/>
      <c r="JD13" s="40"/>
      <c r="JE13" s="40"/>
      <c r="JF13" s="40"/>
      <c r="JG13" s="40"/>
      <c r="JH13" s="40"/>
      <c r="JI13" s="40"/>
      <c r="JJ13" s="40"/>
      <c r="JK13" s="40"/>
    </row>
    <row r="14" spans="1:271" ht="20.100000000000001" customHeight="1">
      <c r="A14" s="38"/>
      <c r="B14" s="43"/>
      <c r="C14" s="43"/>
      <c r="D14" s="43"/>
      <c r="E14" s="43"/>
      <c r="F14" s="43"/>
      <c r="G14" s="38"/>
      <c r="H14" s="38"/>
      <c r="I14" s="38"/>
      <c r="J14" s="38"/>
      <c r="K14" s="38"/>
      <c r="L14" s="38"/>
      <c r="M14" s="38"/>
      <c r="N14" s="38"/>
      <c r="O14" s="38"/>
      <c r="P14" s="38"/>
      <c r="Q14" s="38"/>
      <c r="R14" s="38"/>
      <c r="S14" s="38"/>
      <c r="T14" s="38"/>
      <c r="U14" s="38"/>
      <c r="V14" s="38"/>
      <c r="W14" s="38"/>
      <c r="X14" s="38"/>
      <c r="Y14" s="38"/>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40"/>
      <c r="IX14" s="40"/>
      <c r="IY14" s="40"/>
      <c r="IZ14" s="40"/>
      <c r="JA14" s="40"/>
      <c r="JB14" s="40"/>
      <c r="JC14" s="40"/>
      <c r="JD14" s="40"/>
      <c r="JE14" s="40"/>
      <c r="JF14" s="40"/>
      <c r="JG14" s="40"/>
      <c r="JH14" s="40"/>
      <c r="JI14" s="40"/>
      <c r="JJ14" s="40"/>
      <c r="JK14" s="40"/>
    </row>
    <row r="15" spans="1:271" ht="20.100000000000001" customHeight="1">
      <c r="A15" s="38"/>
      <c r="B15" s="43"/>
      <c r="C15" s="43"/>
      <c r="D15" s="43"/>
      <c r="E15" s="43"/>
      <c r="F15" s="43"/>
      <c r="G15" s="38"/>
      <c r="H15" s="38"/>
      <c r="I15" s="38"/>
      <c r="J15" s="38"/>
      <c r="K15" s="38"/>
      <c r="L15" s="38"/>
      <c r="M15" s="38"/>
      <c r="N15" s="38"/>
      <c r="O15" s="38"/>
      <c r="P15" s="38"/>
      <c r="Q15" s="38"/>
      <c r="R15" s="38"/>
      <c r="S15" s="38"/>
      <c r="T15" s="38"/>
      <c r="U15" s="38"/>
      <c r="V15" s="38"/>
      <c r="W15" s="38"/>
      <c r="X15" s="38"/>
      <c r="Y15" s="38"/>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row>
    <row r="16" spans="1:271" ht="19.5" customHeight="1">
      <c r="A16" s="38"/>
      <c r="B16" s="43"/>
      <c r="C16" s="43"/>
      <c r="D16" s="43"/>
      <c r="E16" s="43"/>
      <c r="F16" s="43"/>
      <c r="G16" s="38"/>
      <c r="H16" s="38"/>
      <c r="I16" s="38"/>
      <c r="J16" s="38"/>
      <c r="K16" s="38"/>
      <c r="L16" s="38"/>
      <c r="M16" s="38"/>
      <c r="N16" s="38"/>
      <c r="O16" s="38"/>
      <c r="P16" s="38"/>
      <c r="Q16" s="38"/>
      <c r="R16" s="38"/>
      <c r="S16" s="38"/>
      <c r="T16" s="38"/>
      <c r="U16" s="38"/>
      <c r="V16" s="38"/>
      <c r="W16" s="38"/>
      <c r="X16" s="38"/>
      <c r="Y16" s="38"/>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row>
    <row r="17" spans="1:271" ht="20.100000000000001" customHeight="1">
      <c r="A17" s="38"/>
      <c r="B17" s="59" t="s">
        <v>22</v>
      </c>
      <c r="C17" s="40"/>
      <c r="D17" s="40"/>
      <c r="E17" s="40"/>
      <c r="F17" s="40"/>
      <c r="G17" s="38"/>
      <c r="H17" s="38"/>
      <c r="I17" s="38"/>
      <c r="J17" s="38"/>
      <c r="K17" s="38"/>
      <c r="L17" s="38"/>
      <c r="M17" s="38"/>
      <c r="N17" s="38"/>
      <c r="O17" s="38"/>
      <c r="P17" s="38"/>
      <c r="Q17" s="38"/>
      <c r="R17" s="38"/>
      <c r="S17" s="38"/>
      <c r="T17" s="38"/>
      <c r="U17" s="38"/>
      <c r="V17" s="38"/>
      <c r="W17" s="38"/>
      <c r="X17" s="38"/>
      <c r="Y17" s="38"/>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row>
    <row r="18" spans="1:271" ht="20.100000000000001" customHeight="1">
      <c r="A18" s="38"/>
      <c r="B18" s="63" t="s">
        <v>23</v>
      </c>
      <c r="C18" s="46"/>
      <c r="D18" s="57"/>
      <c r="E18" s="48"/>
      <c r="F18" s="45"/>
      <c r="G18" s="38"/>
      <c r="H18" s="38"/>
      <c r="I18" s="38"/>
      <c r="J18" s="38"/>
      <c r="K18" s="38"/>
      <c r="L18" s="38"/>
      <c r="M18" s="38"/>
      <c r="N18" s="38"/>
      <c r="O18" s="38"/>
      <c r="P18" s="38"/>
      <c r="Q18" s="38"/>
      <c r="R18" s="38"/>
      <c r="S18" s="38"/>
      <c r="T18" s="38"/>
      <c r="U18" s="38"/>
      <c r="V18" s="38"/>
      <c r="W18" s="38"/>
      <c r="X18" s="38"/>
      <c r="Y18" s="38"/>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c r="JD18" s="40"/>
      <c r="JE18" s="40"/>
      <c r="JF18" s="40"/>
      <c r="JG18" s="40"/>
      <c r="JH18" s="40"/>
      <c r="JI18" s="40"/>
      <c r="JJ18" s="40"/>
      <c r="JK18" s="40"/>
    </row>
    <row r="19" spans="1:271" ht="20.100000000000001" customHeight="1">
      <c r="A19" s="38"/>
      <c r="C19" s="40"/>
      <c r="D19" s="40"/>
      <c r="E19" s="40"/>
      <c r="F19" s="40"/>
      <c r="G19" s="38"/>
      <c r="H19" s="38"/>
      <c r="I19" s="38"/>
      <c r="J19" s="38"/>
      <c r="K19" s="38"/>
      <c r="L19" s="38"/>
      <c r="M19" s="38"/>
      <c r="N19" s="38"/>
      <c r="O19" s="38"/>
      <c r="P19" s="38"/>
      <c r="Q19" s="38"/>
      <c r="R19" s="38"/>
      <c r="S19" s="38"/>
      <c r="T19" s="38"/>
      <c r="U19" s="38"/>
      <c r="V19" s="38"/>
      <c r="W19" s="38"/>
      <c r="X19" s="38"/>
      <c r="Y19" s="38"/>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c r="IX19" s="40"/>
      <c r="IY19" s="40"/>
      <c r="IZ19" s="40"/>
      <c r="JA19" s="40"/>
      <c r="JB19" s="40"/>
      <c r="JC19" s="40"/>
      <c r="JD19" s="40"/>
      <c r="JE19" s="40"/>
      <c r="JF19" s="40"/>
      <c r="JG19" s="40"/>
      <c r="JH19" s="40"/>
      <c r="JI19" s="40"/>
      <c r="JJ19" s="40"/>
      <c r="JK19" s="40"/>
    </row>
    <row r="20" spans="1:271" ht="20.100000000000001" customHeight="1" thickBot="1">
      <c r="A20" s="38"/>
      <c r="C20" s="40"/>
      <c r="D20" s="40"/>
      <c r="E20" s="40"/>
      <c r="F20" s="40"/>
      <c r="G20" s="38"/>
      <c r="H20" s="38"/>
      <c r="I20" s="38"/>
      <c r="J20" s="38"/>
      <c r="K20" s="38"/>
      <c r="L20" s="38"/>
      <c r="M20" s="38"/>
      <c r="N20" s="38"/>
      <c r="O20" s="38"/>
      <c r="P20" s="38"/>
      <c r="Q20" s="38"/>
      <c r="R20" s="38"/>
      <c r="S20" s="38"/>
      <c r="T20" s="38"/>
      <c r="U20" s="38"/>
      <c r="V20" s="38"/>
      <c r="W20" s="38"/>
      <c r="X20" s="38"/>
      <c r="Y20" s="38"/>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40"/>
      <c r="IX20" s="40"/>
      <c r="IY20" s="40"/>
      <c r="IZ20" s="40"/>
      <c r="JA20" s="40"/>
      <c r="JB20" s="40"/>
      <c r="JC20" s="40"/>
      <c r="JD20" s="40"/>
      <c r="JE20" s="40"/>
      <c r="JF20" s="40"/>
      <c r="JG20" s="40"/>
      <c r="JH20" s="40"/>
      <c r="JI20" s="40"/>
      <c r="JJ20" s="40"/>
      <c r="JK20" s="40"/>
    </row>
    <row r="21" spans="1:271" ht="20.100000000000001" customHeight="1" thickTop="1" thickBot="1">
      <c r="B21" s="133" t="s">
        <v>94</v>
      </c>
      <c r="C21" s="54"/>
      <c r="D21" s="54"/>
      <c r="E21" s="54"/>
      <c r="F21" s="128" t="s">
        <v>95</v>
      </c>
    </row>
    <row r="22" spans="1:271" ht="12" thickTop="1">
      <c r="B22" s="51"/>
      <c r="C22" s="51"/>
      <c r="D22" s="51"/>
      <c r="E22" s="51"/>
      <c r="F22" s="51"/>
    </row>
    <row r="23" spans="1:271" ht="11.4">
      <c r="B23" s="52" t="s">
        <v>25</v>
      </c>
      <c r="C23" s="53"/>
      <c r="D23" s="53"/>
      <c r="E23" s="53"/>
      <c r="F23" s="53"/>
    </row>
    <row r="24" spans="1:271" ht="11.4">
      <c r="B24" s="52" t="s">
        <v>26</v>
      </c>
      <c r="C24" s="54"/>
      <c r="D24" s="54"/>
      <c r="E24" s="54"/>
      <c r="F24" s="54"/>
    </row>
    <row r="25" spans="1:271" ht="11.4">
      <c r="B25" s="51"/>
      <c r="C25" s="51"/>
      <c r="D25" s="51"/>
      <c r="E25" s="51"/>
      <c r="F25" s="134"/>
    </row>
    <row r="26" spans="1:271" ht="20.100000000000001" customHeight="1">
      <c r="B26" s="141" t="s">
        <v>102</v>
      </c>
      <c r="C26" s="142"/>
      <c r="D26" s="142"/>
      <c r="E26" s="142"/>
      <c r="F26" s="135" t="s">
        <v>97</v>
      </c>
    </row>
    <row r="27" spans="1:271" ht="20.100000000000001" customHeight="1" thickBot="1">
      <c r="B27" s="143"/>
      <c r="C27" s="144"/>
      <c r="D27" s="144"/>
      <c r="E27" s="144"/>
      <c r="F27" s="135" t="s">
        <v>98</v>
      </c>
    </row>
    <row r="28" spans="1:271" ht="20.100000000000001" customHeight="1" thickTop="1">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40"/>
      <c r="IX28" s="40"/>
      <c r="IY28" s="40"/>
      <c r="IZ28" s="40"/>
      <c r="JA28" s="40"/>
      <c r="JB28" s="40"/>
      <c r="JC28" s="40"/>
      <c r="JD28" s="40"/>
      <c r="JE28" s="40"/>
      <c r="JF28" s="40"/>
      <c r="JG28" s="40"/>
      <c r="JH28" s="40"/>
      <c r="JI28" s="40"/>
      <c r="JJ28" s="40"/>
      <c r="JK28" s="40"/>
    </row>
    <row r="29" spans="1:271" ht="20.100000000000001" customHeight="1">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c r="IW29" s="40"/>
      <c r="IX29" s="40"/>
      <c r="IY29" s="40"/>
      <c r="IZ29" s="40"/>
      <c r="JA29" s="40"/>
      <c r="JB29" s="40"/>
      <c r="JC29" s="40"/>
      <c r="JD29" s="40"/>
      <c r="JE29" s="40"/>
      <c r="JF29" s="40"/>
      <c r="JG29" s="40"/>
      <c r="JH29" s="40"/>
      <c r="JI29" s="40"/>
      <c r="JJ29" s="40"/>
      <c r="JK29" s="40"/>
    </row>
    <row r="30" spans="1:271" ht="20.100000000000001" customHeight="1">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row>
    <row r="31" spans="1:271" ht="20.100000000000001" customHeight="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row>
    <row r="32" spans="1:271" ht="20.100000000000001" customHeight="1">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row>
    <row r="33" spans="1:219" ht="20.100000000000001" customHeight="1">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row>
    <row r="34" spans="1:219" ht="20.100000000000001" customHeight="1">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row>
    <row r="35" spans="1:219" ht="20.100000000000001" customHeight="1">
      <c r="A35" s="38"/>
      <c r="B35" s="38"/>
      <c r="C35" s="57"/>
      <c r="D35" s="57"/>
      <c r="E35" s="38"/>
      <c r="F35" s="38"/>
      <c r="G35" s="38"/>
      <c r="H35" s="38"/>
      <c r="I35" s="38"/>
      <c r="J35" s="38"/>
      <c r="K35" s="38"/>
      <c r="L35" s="38"/>
      <c r="M35" s="38"/>
      <c r="N35" s="38"/>
      <c r="O35" s="38"/>
      <c r="P35" s="38"/>
      <c r="Q35" s="38"/>
      <c r="R35" s="38"/>
      <c r="S35" s="38"/>
      <c r="T35" s="38"/>
      <c r="U35" s="38"/>
      <c r="V35" s="38"/>
      <c r="W35" s="38"/>
      <c r="X35" s="38"/>
      <c r="Y35" s="38"/>
      <c r="Z35" s="38"/>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row>
    <row r="36" spans="1:219" ht="20.100000000000001"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row>
    <row r="37" spans="1:219" ht="20.100000000000001" customHeight="1">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row>
    <row r="38" spans="1:219" ht="20.100000000000001"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row>
    <row r="39" spans="1:219" ht="20.100000000000001"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row>
    <row r="40" spans="1:219" ht="20.100000000000001"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row>
    <row r="41" spans="1:219" ht="20.100000000000001"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row>
    <row r="42" spans="1:219" ht="20.100000000000001"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row>
    <row r="43" spans="1:219" ht="20.100000000000001"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row>
    <row r="44" spans="1:219" ht="20.100000000000001" customHeight="1">
      <c r="A44" s="38"/>
      <c r="B44" s="38"/>
      <c r="C44" s="57"/>
      <c r="D44" s="57"/>
      <c r="E44" s="38"/>
      <c r="F44" s="38"/>
      <c r="G44" s="38"/>
      <c r="H44" s="38"/>
      <c r="I44" s="38"/>
      <c r="J44" s="38"/>
      <c r="K44" s="38"/>
      <c r="L44" s="38"/>
      <c r="M44" s="38"/>
      <c r="N44" s="38"/>
      <c r="O44" s="38"/>
      <c r="P44" s="38"/>
      <c r="Q44" s="38"/>
      <c r="R44" s="38"/>
      <c r="S44" s="38"/>
      <c r="T44" s="38"/>
      <c r="U44" s="38"/>
      <c r="V44" s="38"/>
      <c r="W44" s="38"/>
      <c r="X44" s="38"/>
      <c r="Y44" s="38"/>
      <c r="Z44" s="38"/>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row>
    <row r="45" spans="1:219" ht="20.100000000000001"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row>
    <row r="46" spans="1:219" ht="20.100000000000001"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row>
    <row r="47" spans="1:219" ht="20.100000000000001"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row>
    <row r="48" spans="1:219" ht="20.100000000000001"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row>
    <row r="49" spans="1:219" ht="20.100000000000001"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c r="FU49" s="40"/>
      <c r="FV49" s="40"/>
      <c r="FW49" s="40"/>
      <c r="FX49" s="40"/>
      <c r="FY49" s="40"/>
      <c r="FZ49" s="40"/>
      <c r="GA49" s="40"/>
      <c r="GB49" s="40"/>
      <c r="GC49" s="40"/>
      <c r="GD49" s="40"/>
      <c r="GE49" s="40"/>
      <c r="GF49" s="40"/>
      <c r="GG49" s="40"/>
      <c r="GH49" s="40"/>
      <c r="GI49" s="40"/>
      <c r="GJ49" s="40"/>
      <c r="GK49" s="40"/>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c r="HK49" s="40"/>
    </row>
    <row r="50" spans="1:219" ht="20.100000000000001"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row>
    <row r="51" spans="1:219" ht="20.100000000000001"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0"/>
      <c r="EF51" s="40"/>
      <c r="EG51" s="40"/>
      <c r="EH51" s="40"/>
      <c r="EI51" s="40"/>
      <c r="EJ51" s="40"/>
      <c r="EK51" s="40"/>
      <c r="EL51" s="40"/>
      <c r="EM51" s="40"/>
      <c r="EN51" s="40"/>
      <c r="EO51" s="40"/>
      <c r="EP51" s="40"/>
      <c r="EQ51" s="40"/>
      <c r="ER51" s="40"/>
      <c r="ES51" s="40"/>
      <c r="ET51" s="40"/>
      <c r="EU51" s="40"/>
      <c r="EV51" s="40"/>
      <c r="EW51" s="40"/>
      <c r="EX51" s="40"/>
      <c r="EY51" s="40"/>
      <c r="EZ51" s="40"/>
      <c r="FA51" s="40"/>
      <c r="FB51" s="40"/>
      <c r="FC51" s="40"/>
      <c r="FD51" s="40"/>
      <c r="FE51" s="40"/>
      <c r="FF51" s="40"/>
      <c r="FG51" s="40"/>
      <c r="FH51" s="40"/>
      <c r="FI51" s="40"/>
      <c r="FJ51" s="40"/>
      <c r="FK51" s="40"/>
      <c r="FL51" s="40"/>
      <c r="FM51" s="40"/>
      <c r="FN51" s="40"/>
      <c r="FO51" s="40"/>
      <c r="FP51" s="40"/>
      <c r="FQ51" s="40"/>
      <c r="FR51" s="40"/>
      <c r="FS51" s="40"/>
      <c r="FT51" s="40"/>
      <c r="FU51" s="40"/>
      <c r="FV51" s="40"/>
      <c r="FW51" s="40"/>
      <c r="FX51" s="40"/>
      <c r="FY51" s="40"/>
      <c r="FZ51" s="40"/>
      <c r="GA51" s="40"/>
      <c r="GB51" s="40"/>
      <c r="GC51" s="40"/>
      <c r="GD51" s="40"/>
      <c r="GE51" s="40"/>
      <c r="GF51" s="40"/>
      <c r="GG51" s="40"/>
      <c r="GH51" s="40"/>
      <c r="GI51" s="40"/>
      <c r="GJ51" s="40"/>
      <c r="GK51" s="40"/>
      <c r="GL51" s="40"/>
      <c r="GM51" s="40"/>
      <c r="GN51" s="40"/>
      <c r="GO51" s="40"/>
      <c r="GP51" s="40"/>
      <c r="GQ51" s="40"/>
      <c r="GR51" s="40"/>
      <c r="GS51" s="40"/>
      <c r="GT51" s="40"/>
      <c r="GU51" s="40"/>
      <c r="GV51" s="40"/>
      <c r="GW51" s="40"/>
      <c r="GX51" s="40"/>
      <c r="GY51" s="40"/>
      <c r="GZ51" s="40"/>
      <c r="HA51" s="40"/>
      <c r="HB51" s="40"/>
      <c r="HC51" s="40"/>
      <c r="HD51" s="40"/>
      <c r="HE51" s="40"/>
      <c r="HF51" s="40"/>
      <c r="HG51" s="40"/>
      <c r="HH51" s="40"/>
      <c r="HI51" s="40"/>
      <c r="HJ51" s="40"/>
      <c r="HK51" s="40"/>
    </row>
    <row r="52" spans="1:219" ht="20.100000000000001"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c r="FU52" s="40"/>
      <c r="FV52" s="40"/>
      <c r="FW52" s="40"/>
      <c r="FX52" s="40"/>
      <c r="FY52" s="40"/>
      <c r="FZ52" s="40"/>
      <c r="GA52" s="40"/>
      <c r="GB52" s="40"/>
      <c r="GC52" s="40"/>
      <c r="GD52" s="40"/>
      <c r="GE52" s="40"/>
      <c r="GF52" s="40"/>
      <c r="GG52" s="40"/>
      <c r="GH52" s="40"/>
      <c r="GI52" s="40"/>
      <c r="GJ52" s="40"/>
      <c r="GK52" s="40"/>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c r="HK52" s="40"/>
    </row>
    <row r="53" spans="1:219" ht="20.100000000000001"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c r="HK53" s="40"/>
    </row>
    <row r="54" spans="1:219" ht="20.100000000000001"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row>
    <row r="55" spans="1:219" ht="20.100000000000001"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c r="HK55" s="40"/>
    </row>
    <row r="56" spans="1:219" ht="20.100000000000001"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row>
    <row r="57" spans="1:219" ht="20.100000000000001"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c r="HK57" s="40"/>
    </row>
    <row r="58" spans="1:219" ht="20.100000000000001"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row>
    <row r="59" spans="1:219" ht="20.100000000000001"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row>
    <row r="60" spans="1:219" ht="20.100000000000001"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row>
    <row r="61" spans="1:219" ht="20.100000000000001"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c r="HK61" s="40"/>
    </row>
    <row r="62" spans="1:219" ht="20.100000000000001"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row>
    <row r="63" spans="1:219" ht="20.100000000000001"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row>
    <row r="64" spans="1:219" ht="20.100000000000001"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row>
    <row r="65" spans="1:219" ht="20.100000000000001"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row>
    <row r="66" spans="1:219" ht="20.100000000000001"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row>
    <row r="67" spans="1:219" ht="20.100000000000001"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row>
    <row r="68" spans="1:219" ht="20.100000000000001"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row>
    <row r="69" spans="1:219" ht="20.100000000000001"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40"/>
      <c r="GB69" s="40"/>
      <c r="GC69" s="40"/>
      <c r="GD69" s="40"/>
      <c r="GE69" s="40"/>
      <c r="GF69" s="40"/>
      <c r="GG69" s="40"/>
      <c r="GH69" s="40"/>
      <c r="GI69" s="40"/>
      <c r="GJ69" s="40"/>
      <c r="GK69" s="40"/>
      <c r="GL69" s="40"/>
      <c r="GM69" s="40"/>
      <c r="GN69" s="40"/>
      <c r="GO69" s="40"/>
      <c r="GP69" s="40"/>
      <c r="GQ69" s="40"/>
      <c r="GR69" s="40"/>
      <c r="GS69" s="40"/>
      <c r="GT69" s="40"/>
      <c r="GU69" s="40"/>
      <c r="GV69" s="40"/>
      <c r="GW69" s="40"/>
      <c r="GX69" s="40"/>
      <c r="GY69" s="40"/>
      <c r="GZ69" s="40"/>
      <c r="HA69" s="40"/>
      <c r="HB69" s="40"/>
      <c r="HC69" s="40"/>
      <c r="HD69" s="40"/>
      <c r="HE69" s="40"/>
      <c r="HF69" s="40"/>
      <c r="HG69" s="40"/>
      <c r="HH69" s="40"/>
      <c r="HI69" s="40"/>
      <c r="HJ69" s="40"/>
      <c r="HK69" s="40"/>
    </row>
    <row r="70" spans="1:219" ht="20.100000000000001"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c r="HK70" s="40"/>
    </row>
    <row r="71" spans="1:219" ht="20.100000000000001"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c r="HK71" s="40"/>
    </row>
    <row r="72" spans="1:219" ht="20.100000000000001"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c r="GY72" s="40"/>
      <c r="GZ72" s="40"/>
      <c r="HA72" s="40"/>
      <c r="HB72" s="40"/>
      <c r="HC72" s="40"/>
      <c r="HD72" s="40"/>
      <c r="HE72" s="40"/>
      <c r="HF72" s="40"/>
      <c r="HG72" s="40"/>
      <c r="HH72" s="40"/>
      <c r="HI72" s="40"/>
      <c r="HJ72" s="40"/>
      <c r="HK72" s="40"/>
    </row>
    <row r="73" spans="1:219" ht="20.100000000000001"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c r="EO73" s="40"/>
      <c r="EP73" s="40"/>
      <c r="EQ73" s="40"/>
      <c r="ER73" s="40"/>
      <c r="ES73" s="40"/>
      <c r="ET73" s="40"/>
      <c r="EU73" s="40"/>
      <c r="EV73" s="40"/>
      <c r="EW73" s="40"/>
      <c r="EX73" s="40"/>
      <c r="EY73" s="40"/>
      <c r="EZ73" s="40"/>
      <c r="FA73" s="40"/>
      <c r="FB73" s="40"/>
      <c r="FC73" s="40"/>
      <c r="FD73" s="40"/>
      <c r="FE73" s="40"/>
      <c r="FF73" s="40"/>
      <c r="FG73" s="40"/>
      <c r="FH73" s="40"/>
      <c r="FI73" s="40"/>
      <c r="FJ73" s="40"/>
      <c r="FK73" s="40"/>
      <c r="FL73" s="40"/>
      <c r="FM73" s="40"/>
      <c r="FN73" s="40"/>
      <c r="FO73" s="40"/>
      <c r="FP73" s="40"/>
      <c r="FQ73" s="40"/>
      <c r="FR73" s="40"/>
      <c r="FS73" s="40"/>
      <c r="FT73" s="40"/>
      <c r="FU73" s="40"/>
      <c r="FV73" s="40"/>
      <c r="FW73" s="40"/>
      <c r="FX73" s="40"/>
      <c r="FY73" s="40"/>
      <c r="FZ73" s="40"/>
      <c r="GA73" s="40"/>
      <c r="GB73" s="40"/>
      <c r="GC73" s="40"/>
      <c r="GD73" s="40"/>
      <c r="GE73" s="40"/>
      <c r="GF73" s="40"/>
      <c r="GG73" s="40"/>
      <c r="GH73" s="40"/>
      <c r="GI73" s="40"/>
      <c r="GJ73" s="40"/>
      <c r="GK73" s="40"/>
      <c r="GL73" s="40"/>
      <c r="GM73" s="40"/>
      <c r="GN73" s="40"/>
      <c r="GO73" s="40"/>
      <c r="GP73" s="40"/>
      <c r="GQ73" s="40"/>
      <c r="GR73" s="40"/>
      <c r="GS73" s="40"/>
      <c r="GT73" s="40"/>
      <c r="GU73" s="40"/>
      <c r="GV73" s="40"/>
      <c r="GW73" s="40"/>
      <c r="GX73" s="40"/>
      <c r="GY73" s="40"/>
      <c r="GZ73" s="40"/>
      <c r="HA73" s="40"/>
      <c r="HB73" s="40"/>
      <c r="HC73" s="40"/>
      <c r="HD73" s="40"/>
      <c r="HE73" s="40"/>
      <c r="HF73" s="40"/>
      <c r="HG73" s="40"/>
      <c r="HH73" s="40"/>
      <c r="HI73" s="40"/>
      <c r="HJ73" s="40"/>
      <c r="HK73" s="40"/>
    </row>
    <row r="74" spans="1:219" ht="20.100000000000001"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row>
    <row r="75" spans="1:219" ht="20.100000000000001"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c r="HK75" s="40"/>
    </row>
    <row r="76" spans="1:219" ht="20.100000000000001"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row>
    <row r="77" spans="1:219" ht="20.100000000000001"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c r="GF77" s="40"/>
      <c r="GG77" s="40"/>
      <c r="GH77" s="40"/>
      <c r="GI77" s="40"/>
      <c r="GJ77" s="40"/>
      <c r="GK77" s="40"/>
      <c r="GL77" s="40"/>
      <c r="GM77" s="40"/>
      <c r="GN77" s="40"/>
      <c r="GO77" s="40"/>
      <c r="GP77" s="40"/>
      <c r="GQ77" s="40"/>
      <c r="GR77" s="40"/>
      <c r="GS77" s="40"/>
      <c r="GT77" s="40"/>
      <c r="GU77" s="40"/>
      <c r="GV77" s="40"/>
      <c r="GW77" s="40"/>
      <c r="GX77" s="40"/>
      <c r="GY77" s="40"/>
      <c r="GZ77" s="40"/>
      <c r="HA77" s="40"/>
      <c r="HB77" s="40"/>
      <c r="HC77" s="40"/>
      <c r="HD77" s="40"/>
      <c r="HE77" s="40"/>
      <c r="HF77" s="40"/>
      <c r="HG77" s="40"/>
      <c r="HH77" s="40"/>
      <c r="HI77" s="40"/>
      <c r="HJ77" s="40"/>
      <c r="HK77" s="40"/>
    </row>
    <row r="78" spans="1:219" ht="20.100000000000001"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row>
    <row r="79" spans="1:219" ht="20.100000000000001"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row>
    <row r="80" spans="1:219" ht="20.100000000000001"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row>
    <row r="81" spans="1:205" ht="20.100000000000001"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row>
    <row r="82" spans="1:205" ht="20.100000000000001"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row>
    <row r="83" spans="1:205" ht="20.100000000000001"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row>
    <row r="84" spans="1:205" ht="20.100000000000001"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row>
    <row r="85" spans="1:205" ht="20.100000000000001"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row>
    <row r="86" spans="1:205" ht="20.100000000000001"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row>
    <row r="87" spans="1:205" ht="20.100000000000001"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row>
    <row r="88" spans="1:205" ht="20.100000000000001"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row>
    <row r="89" spans="1:205" ht="20.100000000000001"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row>
    <row r="90" spans="1:205" ht="20.100000000000001"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40"/>
      <c r="GV90" s="40"/>
      <c r="GW90" s="40"/>
    </row>
    <row r="91" spans="1:205" ht="20.100000000000001"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0"/>
      <c r="EL91" s="40"/>
      <c r="EM91" s="40"/>
      <c r="EN91" s="40"/>
      <c r="EO91" s="40"/>
      <c r="EP91" s="40"/>
      <c r="EQ91" s="40"/>
      <c r="ER91" s="40"/>
      <c r="ES91" s="40"/>
      <c r="ET91" s="40"/>
      <c r="EU91" s="40"/>
      <c r="EV91" s="40"/>
      <c r="EW91" s="40"/>
      <c r="EX91" s="40"/>
      <c r="EY91" s="40"/>
      <c r="EZ91" s="40"/>
      <c r="FA91" s="40"/>
      <c r="FB91" s="40"/>
      <c r="FC91" s="40"/>
      <c r="FD91" s="40"/>
      <c r="FE91" s="40"/>
      <c r="FF91" s="40"/>
      <c r="FG91" s="40"/>
      <c r="FH91" s="40"/>
      <c r="FI91" s="40"/>
      <c r="FJ91" s="40"/>
      <c r="FK91" s="40"/>
      <c r="FL91" s="40"/>
      <c r="FM91" s="40"/>
      <c r="FN91" s="40"/>
      <c r="FO91" s="40"/>
      <c r="FP91" s="40"/>
      <c r="FQ91" s="40"/>
      <c r="FR91" s="40"/>
      <c r="FS91" s="40"/>
      <c r="FT91" s="40"/>
      <c r="FU91" s="40"/>
      <c r="FV91" s="40"/>
      <c r="FW91" s="40"/>
      <c r="FX91" s="40"/>
      <c r="FY91" s="40"/>
      <c r="FZ91" s="40"/>
      <c r="GA91" s="40"/>
      <c r="GB91" s="40"/>
      <c r="GC91" s="40"/>
      <c r="GD91" s="40"/>
      <c r="GE91" s="40"/>
      <c r="GF91" s="40"/>
      <c r="GG91" s="40"/>
      <c r="GH91" s="40"/>
      <c r="GI91" s="40"/>
      <c r="GJ91" s="40"/>
      <c r="GK91" s="40"/>
      <c r="GL91" s="40"/>
      <c r="GM91" s="40"/>
      <c r="GN91" s="40"/>
      <c r="GO91" s="40"/>
      <c r="GP91" s="40"/>
      <c r="GQ91" s="40"/>
      <c r="GR91" s="40"/>
      <c r="GS91" s="40"/>
      <c r="GT91" s="40"/>
      <c r="GU91" s="40"/>
      <c r="GV91" s="40"/>
      <c r="GW91" s="40"/>
    </row>
    <row r="92" spans="1:205" ht="20.100000000000001"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0"/>
      <c r="FJ92" s="40"/>
      <c r="FK92" s="40"/>
      <c r="FL92" s="40"/>
      <c r="FM92" s="40"/>
      <c r="FN92" s="40"/>
      <c r="FO92" s="40"/>
      <c r="FP92" s="40"/>
      <c r="FQ92" s="40"/>
      <c r="FR92" s="40"/>
      <c r="FS92" s="40"/>
      <c r="FT92" s="40"/>
      <c r="FU92" s="40"/>
      <c r="FV92" s="40"/>
      <c r="FW92" s="40"/>
      <c r="FX92" s="40"/>
      <c r="FY92" s="40"/>
      <c r="FZ92" s="40"/>
      <c r="GA92" s="40"/>
      <c r="GB92" s="40"/>
      <c r="GC92" s="40"/>
      <c r="GD92" s="40"/>
      <c r="GE92" s="40"/>
      <c r="GF92" s="40"/>
      <c r="GG92" s="40"/>
      <c r="GH92" s="40"/>
      <c r="GI92" s="40"/>
      <c r="GJ92" s="40"/>
      <c r="GK92" s="40"/>
      <c r="GL92" s="40"/>
      <c r="GM92" s="40"/>
      <c r="GN92" s="40"/>
      <c r="GO92" s="40"/>
      <c r="GP92" s="40"/>
      <c r="GQ92" s="40"/>
      <c r="GR92" s="40"/>
      <c r="GS92" s="40"/>
      <c r="GT92" s="40"/>
      <c r="GU92" s="40"/>
      <c r="GV92" s="40"/>
      <c r="GW92" s="40"/>
    </row>
    <row r="93" spans="1:205" ht="20.100000000000001"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row>
    <row r="94" spans="1:205" ht="20.100000000000001"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40"/>
      <c r="DZ94" s="40"/>
      <c r="EA94" s="40"/>
      <c r="EB94" s="40"/>
      <c r="EC94" s="40"/>
      <c r="ED94" s="40"/>
      <c r="EE94" s="40"/>
      <c r="EF94" s="40"/>
      <c r="EG94" s="40"/>
      <c r="EH94" s="40"/>
      <c r="EI94" s="40"/>
      <c r="EJ94" s="40"/>
      <c r="EK94" s="40"/>
      <c r="EL94" s="40"/>
      <c r="EM94" s="40"/>
      <c r="EN94" s="40"/>
      <c r="EO94" s="40"/>
      <c r="EP94" s="40"/>
      <c r="EQ94" s="40"/>
      <c r="ER94" s="40"/>
      <c r="ES94" s="40"/>
      <c r="ET94" s="40"/>
      <c r="EU94" s="40"/>
      <c r="EV94" s="40"/>
      <c r="EW94" s="40"/>
      <c r="EX94" s="40"/>
      <c r="EY94" s="40"/>
      <c r="EZ94" s="40"/>
      <c r="FA94" s="40"/>
      <c r="FB94" s="40"/>
      <c r="FC94" s="40"/>
      <c r="FD94" s="40"/>
      <c r="FE94" s="40"/>
      <c r="FF94" s="40"/>
      <c r="FG94" s="40"/>
      <c r="FH94" s="40"/>
      <c r="FI94" s="40"/>
      <c r="FJ94" s="40"/>
      <c r="FK94" s="40"/>
      <c r="FL94" s="40"/>
      <c r="FM94" s="40"/>
      <c r="FN94" s="40"/>
      <c r="FO94" s="40"/>
      <c r="FP94" s="40"/>
      <c r="FQ94" s="40"/>
      <c r="FR94" s="40"/>
      <c r="FS94" s="40"/>
      <c r="FT94" s="40"/>
      <c r="FU94" s="40"/>
      <c r="FV94" s="40"/>
      <c r="FW94" s="40"/>
      <c r="FX94" s="40"/>
      <c r="FY94" s="40"/>
      <c r="FZ94" s="40"/>
      <c r="GA94" s="40"/>
      <c r="GB94" s="40"/>
      <c r="GC94" s="40"/>
      <c r="GD94" s="40"/>
      <c r="GE94" s="40"/>
      <c r="GF94" s="40"/>
      <c r="GG94" s="40"/>
      <c r="GH94" s="40"/>
      <c r="GI94" s="40"/>
      <c r="GJ94" s="40"/>
      <c r="GK94" s="40"/>
      <c r="GL94" s="40"/>
      <c r="GM94" s="40"/>
      <c r="GN94" s="40"/>
      <c r="GO94" s="40"/>
      <c r="GP94" s="40"/>
      <c r="GQ94" s="40"/>
      <c r="GR94" s="40"/>
      <c r="GS94" s="40"/>
      <c r="GT94" s="40"/>
      <c r="GU94" s="40"/>
      <c r="GV94" s="40"/>
      <c r="GW94" s="40"/>
    </row>
    <row r="95" spans="1:205" ht="20.100000000000001"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40"/>
      <c r="DZ95" s="40"/>
      <c r="EA95" s="40"/>
      <c r="EB95" s="40"/>
      <c r="EC95" s="40"/>
      <c r="ED95" s="40"/>
      <c r="EE95" s="40"/>
      <c r="EF95" s="40"/>
      <c r="EG95" s="40"/>
      <c r="EH95" s="40"/>
      <c r="EI95" s="40"/>
      <c r="EJ95" s="40"/>
      <c r="EK95" s="40"/>
      <c r="EL95" s="40"/>
      <c r="EM95" s="40"/>
      <c r="EN95" s="40"/>
      <c r="EO95" s="40"/>
      <c r="EP95" s="40"/>
      <c r="EQ95" s="40"/>
      <c r="ER95" s="40"/>
      <c r="ES95" s="40"/>
      <c r="ET95" s="40"/>
      <c r="EU95" s="40"/>
      <c r="EV95" s="40"/>
      <c r="EW95" s="40"/>
      <c r="EX95" s="40"/>
      <c r="EY95" s="40"/>
      <c r="EZ95" s="40"/>
      <c r="FA95" s="40"/>
      <c r="FB95" s="40"/>
      <c r="FC95" s="40"/>
      <c r="FD95" s="40"/>
      <c r="FE95" s="40"/>
      <c r="FF95" s="40"/>
      <c r="FG95" s="40"/>
      <c r="FH95" s="40"/>
      <c r="FI95" s="40"/>
      <c r="FJ95" s="40"/>
      <c r="FK95" s="40"/>
      <c r="FL95" s="40"/>
      <c r="FM95" s="40"/>
      <c r="FN95" s="40"/>
      <c r="FO95" s="40"/>
      <c r="FP95" s="40"/>
      <c r="FQ95" s="40"/>
      <c r="FR95" s="40"/>
      <c r="FS95" s="40"/>
      <c r="FT95" s="40"/>
      <c r="FU95" s="40"/>
      <c r="FV95" s="40"/>
      <c r="FW95" s="40"/>
      <c r="FX95" s="40"/>
      <c r="FY95" s="40"/>
      <c r="FZ95" s="40"/>
      <c r="GA95" s="40"/>
      <c r="GB95" s="40"/>
      <c r="GC95" s="40"/>
      <c r="GD95" s="40"/>
      <c r="GE95" s="40"/>
      <c r="GF95" s="40"/>
      <c r="GG95" s="40"/>
      <c r="GH95" s="40"/>
      <c r="GI95" s="40"/>
      <c r="GJ95" s="40"/>
      <c r="GK95" s="40"/>
      <c r="GL95" s="40"/>
      <c r="GM95" s="40"/>
      <c r="GN95" s="40"/>
      <c r="GO95" s="40"/>
      <c r="GP95" s="40"/>
      <c r="GQ95" s="40"/>
      <c r="GR95" s="40"/>
      <c r="GS95" s="40"/>
      <c r="GT95" s="40"/>
      <c r="GU95" s="40"/>
      <c r="GV95" s="40"/>
      <c r="GW95" s="40"/>
    </row>
    <row r="96" spans="1:205" ht="20.100000000000001"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40"/>
      <c r="DZ96" s="40"/>
      <c r="EA96" s="40"/>
      <c r="EB96" s="40"/>
      <c r="EC96" s="40"/>
      <c r="ED96" s="40"/>
      <c r="EE96" s="40"/>
      <c r="EF96" s="40"/>
      <c r="EG96" s="40"/>
      <c r="EH96" s="40"/>
      <c r="EI96" s="40"/>
      <c r="EJ96" s="40"/>
      <c r="EK96" s="40"/>
      <c r="EL96" s="40"/>
      <c r="EM96" s="40"/>
      <c r="EN96" s="40"/>
      <c r="EO96" s="40"/>
      <c r="EP96" s="40"/>
      <c r="EQ96" s="40"/>
      <c r="ER96" s="40"/>
      <c r="ES96" s="40"/>
      <c r="ET96" s="40"/>
      <c r="EU96" s="40"/>
      <c r="EV96" s="40"/>
      <c r="EW96" s="40"/>
      <c r="EX96" s="40"/>
      <c r="EY96" s="40"/>
      <c r="EZ96" s="40"/>
      <c r="FA96" s="40"/>
      <c r="FB96" s="40"/>
      <c r="FC96" s="40"/>
      <c r="FD96" s="40"/>
      <c r="FE96" s="40"/>
      <c r="FF96" s="40"/>
      <c r="FG96" s="40"/>
      <c r="FH96" s="40"/>
      <c r="FI96" s="40"/>
      <c r="FJ96" s="40"/>
      <c r="FK96" s="40"/>
      <c r="FL96" s="40"/>
      <c r="FM96" s="40"/>
      <c r="FN96" s="40"/>
      <c r="FO96" s="40"/>
      <c r="FP96" s="40"/>
      <c r="FQ96" s="40"/>
      <c r="FR96" s="40"/>
      <c r="FS96" s="40"/>
      <c r="FT96" s="40"/>
      <c r="FU96" s="40"/>
      <c r="FV96" s="40"/>
      <c r="FW96" s="40"/>
      <c r="FX96" s="40"/>
      <c r="FY96" s="40"/>
      <c r="FZ96" s="40"/>
      <c r="GA96" s="40"/>
      <c r="GB96" s="40"/>
      <c r="GC96" s="40"/>
      <c r="GD96" s="40"/>
      <c r="GE96" s="40"/>
      <c r="GF96" s="40"/>
      <c r="GG96" s="40"/>
      <c r="GH96" s="40"/>
      <c r="GI96" s="40"/>
      <c r="GJ96" s="40"/>
      <c r="GK96" s="40"/>
      <c r="GL96" s="40"/>
      <c r="GM96" s="40"/>
      <c r="GN96" s="40"/>
      <c r="GO96" s="40"/>
      <c r="GP96" s="40"/>
      <c r="GQ96" s="40"/>
      <c r="GR96" s="40"/>
      <c r="GS96" s="40"/>
      <c r="GT96" s="40"/>
      <c r="GU96" s="40"/>
      <c r="GV96" s="40"/>
      <c r="GW96" s="40"/>
    </row>
    <row r="97" spans="1:205" ht="20.100000000000001"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40"/>
      <c r="DZ97" s="40"/>
      <c r="EA97" s="40"/>
      <c r="EB97" s="40"/>
      <c r="EC97" s="40"/>
      <c r="ED97" s="40"/>
      <c r="EE97" s="40"/>
      <c r="EF97" s="40"/>
      <c r="EG97" s="40"/>
      <c r="EH97" s="40"/>
      <c r="EI97" s="40"/>
      <c r="EJ97" s="40"/>
      <c r="EK97" s="40"/>
      <c r="EL97" s="40"/>
      <c r="EM97" s="40"/>
      <c r="EN97" s="40"/>
      <c r="EO97" s="40"/>
      <c r="EP97" s="40"/>
      <c r="EQ97" s="40"/>
      <c r="ER97" s="40"/>
      <c r="ES97" s="40"/>
      <c r="ET97" s="40"/>
      <c r="EU97" s="40"/>
      <c r="EV97" s="40"/>
      <c r="EW97" s="40"/>
      <c r="EX97" s="40"/>
      <c r="EY97" s="40"/>
      <c r="EZ97" s="40"/>
      <c r="FA97" s="40"/>
      <c r="FB97" s="40"/>
      <c r="FC97" s="40"/>
      <c r="FD97" s="40"/>
      <c r="FE97" s="40"/>
      <c r="FF97" s="40"/>
      <c r="FG97" s="40"/>
      <c r="FH97" s="40"/>
      <c r="FI97" s="40"/>
      <c r="FJ97" s="40"/>
      <c r="FK97" s="40"/>
      <c r="FL97" s="40"/>
      <c r="FM97" s="40"/>
      <c r="FN97" s="40"/>
      <c r="FO97" s="40"/>
      <c r="FP97" s="40"/>
      <c r="FQ97" s="40"/>
      <c r="FR97" s="40"/>
      <c r="FS97" s="40"/>
      <c r="FT97" s="40"/>
      <c r="FU97" s="40"/>
      <c r="FV97" s="40"/>
      <c r="FW97" s="40"/>
      <c r="FX97" s="40"/>
      <c r="FY97" s="40"/>
      <c r="FZ97" s="40"/>
      <c r="GA97" s="40"/>
      <c r="GB97" s="40"/>
      <c r="GC97" s="40"/>
      <c r="GD97" s="40"/>
      <c r="GE97" s="40"/>
      <c r="GF97" s="40"/>
      <c r="GG97" s="40"/>
      <c r="GH97" s="40"/>
      <c r="GI97" s="40"/>
      <c r="GJ97" s="40"/>
      <c r="GK97" s="40"/>
      <c r="GL97" s="40"/>
      <c r="GM97" s="40"/>
      <c r="GN97" s="40"/>
      <c r="GO97" s="40"/>
      <c r="GP97" s="40"/>
      <c r="GQ97" s="40"/>
      <c r="GR97" s="40"/>
      <c r="GS97" s="40"/>
      <c r="GT97" s="40"/>
      <c r="GU97" s="40"/>
      <c r="GV97" s="40"/>
      <c r="GW97" s="40"/>
    </row>
    <row r="98" spans="1:205" ht="20.100000000000001"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40"/>
      <c r="DZ98" s="40"/>
      <c r="EA98" s="40"/>
      <c r="EB98" s="40"/>
      <c r="EC98" s="40"/>
      <c r="ED98" s="40"/>
      <c r="EE98" s="40"/>
      <c r="EF98" s="40"/>
      <c r="EG98" s="40"/>
      <c r="EH98" s="40"/>
      <c r="EI98" s="40"/>
      <c r="EJ98" s="40"/>
      <c r="EK98" s="40"/>
      <c r="EL98" s="40"/>
      <c r="EM98" s="40"/>
      <c r="EN98" s="40"/>
      <c r="EO98" s="40"/>
      <c r="EP98" s="40"/>
      <c r="EQ98" s="40"/>
      <c r="ER98" s="40"/>
      <c r="ES98" s="40"/>
      <c r="ET98" s="40"/>
      <c r="EU98" s="40"/>
      <c r="EV98" s="40"/>
      <c r="EW98" s="40"/>
      <c r="EX98" s="40"/>
      <c r="EY98" s="40"/>
      <c r="EZ98" s="40"/>
      <c r="FA98" s="40"/>
      <c r="FB98" s="40"/>
      <c r="FC98" s="40"/>
      <c r="FD98" s="40"/>
      <c r="FE98" s="40"/>
      <c r="FF98" s="40"/>
      <c r="FG98" s="40"/>
      <c r="FH98" s="40"/>
      <c r="FI98" s="40"/>
      <c r="FJ98" s="40"/>
      <c r="FK98" s="40"/>
      <c r="FL98" s="40"/>
      <c r="FM98" s="40"/>
      <c r="FN98" s="40"/>
      <c r="FO98" s="40"/>
      <c r="FP98" s="40"/>
      <c r="FQ98" s="40"/>
      <c r="FR98" s="40"/>
      <c r="FS98" s="40"/>
      <c r="FT98" s="40"/>
      <c r="FU98" s="40"/>
      <c r="FV98" s="40"/>
      <c r="FW98" s="40"/>
      <c r="FX98" s="40"/>
      <c r="FY98" s="40"/>
      <c r="FZ98" s="40"/>
      <c r="GA98" s="40"/>
      <c r="GB98" s="40"/>
      <c r="GC98" s="40"/>
      <c r="GD98" s="40"/>
      <c r="GE98" s="40"/>
      <c r="GF98" s="40"/>
      <c r="GG98" s="40"/>
      <c r="GH98" s="40"/>
      <c r="GI98" s="40"/>
      <c r="GJ98" s="40"/>
      <c r="GK98" s="40"/>
      <c r="GL98" s="40"/>
      <c r="GM98" s="40"/>
      <c r="GN98" s="40"/>
      <c r="GO98" s="40"/>
      <c r="GP98" s="40"/>
      <c r="GQ98" s="40"/>
      <c r="GR98" s="40"/>
      <c r="GS98" s="40"/>
      <c r="GT98" s="40"/>
      <c r="GU98" s="40"/>
      <c r="GV98" s="40"/>
      <c r="GW98" s="40"/>
    </row>
    <row r="99" spans="1:205" ht="20.100000000000001"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40"/>
      <c r="DZ99" s="40"/>
      <c r="EA99" s="40"/>
      <c r="EB99" s="40"/>
      <c r="EC99" s="40"/>
      <c r="ED99" s="40"/>
      <c r="EE99" s="40"/>
      <c r="EF99" s="40"/>
      <c r="EG99" s="40"/>
      <c r="EH99" s="40"/>
      <c r="EI99" s="40"/>
      <c r="EJ99" s="40"/>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0"/>
      <c r="FJ99" s="40"/>
      <c r="FK99" s="40"/>
      <c r="FL99" s="40"/>
      <c r="FM99" s="40"/>
      <c r="FN99" s="40"/>
      <c r="FO99" s="40"/>
      <c r="FP99" s="40"/>
      <c r="FQ99" s="40"/>
      <c r="FR99" s="40"/>
      <c r="FS99" s="40"/>
      <c r="FT99" s="40"/>
      <c r="FU99" s="40"/>
      <c r="FV99" s="40"/>
      <c r="FW99" s="40"/>
      <c r="FX99" s="40"/>
      <c r="FY99" s="40"/>
      <c r="FZ99" s="40"/>
      <c r="GA99" s="40"/>
      <c r="GB99" s="40"/>
      <c r="GC99" s="40"/>
      <c r="GD99" s="40"/>
      <c r="GE99" s="40"/>
      <c r="GF99" s="40"/>
      <c r="GG99" s="40"/>
      <c r="GH99" s="40"/>
      <c r="GI99" s="40"/>
      <c r="GJ99" s="40"/>
      <c r="GK99" s="40"/>
      <c r="GL99" s="40"/>
      <c r="GM99" s="40"/>
      <c r="GN99" s="40"/>
      <c r="GO99" s="40"/>
      <c r="GP99" s="40"/>
      <c r="GQ99" s="40"/>
      <c r="GR99" s="40"/>
      <c r="GS99" s="40"/>
      <c r="GT99" s="40"/>
      <c r="GU99" s="40"/>
      <c r="GV99" s="40"/>
      <c r="GW99" s="40"/>
    </row>
    <row r="100" spans="1:205" ht="20.100000000000001"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40"/>
      <c r="DZ100" s="40"/>
      <c r="EA100" s="40"/>
      <c r="EB100" s="40"/>
      <c r="EC100" s="40"/>
      <c r="ED100" s="40"/>
      <c r="EE100" s="40"/>
      <c r="EF100" s="40"/>
      <c r="EG100" s="40"/>
      <c r="EH100" s="40"/>
      <c r="EI100" s="40"/>
      <c r="EJ100" s="40"/>
      <c r="EK100" s="40"/>
      <c r="EL100" s="40"/>
      <c r="EM100" s="40"/>
      <c r="EN100" s="40"/>
      <c r="EO100" s="40"/>
      <c r="EP100" s="40"/>
      <c r="EQ100" s="40"/>
      <c r="ER100" s="40"/>
      <c r="ES100" s="40"/>
      <c r="ET100" s="40"/>
      <c r="EU100" s="40"/>
      <c r="EV100" s="40"/>
      <c r="EW100" s="40"/>
      <c r="EX100" s="40"/>
      <c r="EY100" s="40"/>
      <c r="EZ100" s="40"/>
      <c r="FA100" s="40"/>
      <c r="FB100" s="40"/>
      <c r="FC100" s="40"/>
      <c r="FD100" s="40"/>
      <c r="FE100" s="40"/>
      <c r="FF100" s="40"/>
      <c r="FG100" s="40"/>
      <c r="FH100" s="40"/>
      <c r="FI100" s="40"/>
      <c r="FJ100" s="40"/>
      <c r="FK100" s="40"/>
      <c r="FL100" s="40"/>
      <c r="FM100" s="40"/>
      <c r="FN100" s="40"/>
      <c r="FO100" s="40"/>
      <c r="FP100" s="40"/>
      <c r="FQ100" s="40"/>
      <c r="FR100" s="40"/>
      <c r="FS100" s="40"/>
      <c r="FT100" s="40"/>
      <c r="FU100" s="40"/>
      <c r="FV100" s="40"/>
      <c r="FW100" s="40"/>
      <c r="FX100" s="40"/>
      <c r="FY100" s="40"/>
      <c r="FZ100" s="40"/>
      <c r="GA100" s="40"/>
      <c r="GB100" s="40"/>
      <c r="GC100" s="40"/>
      <c r="GD100" s="40"/>
      <c r="GE100" s="40"/>
      <c r="GF100" s="40"/>
      <c r="GG100" s="40"/>
      <c r="GH100" s="40"/>
      <c r="GI100" s="40"/>
      <c r="GJ100" s="40"/>
      <c r="GK100" s="40"/>
      <c r="GL100" s="40"/>
      <c r="GM100" s="40"/>
      <c r="GN100" s="40"/>
      <c r="GO100" s="40"/>
      <c r="GP100" s="40"/>
      <c r="GQ100" s="40"/>
      <c r="GR100" s="40"/>
      <c r="GS100" s="40"/>
      <c r="GT100" s="40"/>
      <c r="GU100" s="40"/>
      <c r="GV100" s="40"/>
      <c r="GW100" s="40"/>
    </row>
    <row r="101" spans="1:205" ht="20.100000000000001"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40"/>
      <c r="DZ101" s="40"/>
      <c r="EA101" s="40"/>
      <c r="EB101" s="40"/>
      <c r="EC101" s="40"/>
      <c r="ED101" s="40"/>
      <c r="EE101" s="40"/>
      <c r="EF101" s="40"/>
      <c r="EG101" s="40"/>
      <c r="EH101" s="40"/>
      <c r="EI101" s="40"/>
      <c r="EJ101" s="40"/>
      <c r="EK101" s="40"/>
      <c r="EL101" s="40"/>
      <c r="EM101" s="40"/>
      <c r="EN101" s="40"/>
      <c r="EO101" s="40"/>
      <c r="EP101" s="40"/>
      <c r="EQ101" s="40"/>
      <c r="ER101" s="40"/>
      <c r="ES101" s="40"/>
      <c r="ET101" s="40"/>
      <c r="EU101" s="40"/>
      <c r="EV101" s="40"/>
      <c r="EW101" s="40"/>
      <c r="EX101" s="40"/>
      <c r="EY101" s="40"/>
      <c r="EZ101" s="40"/>
      <c r="FA101" s="40"/>
      <c r="FB101" s="40"/>
      <c r="FC101" s="40"/>
      <c r="FD101" s="40"/>
      <c r="FE101" s="40"/>
      <c r="FF101" s="40"/>
      <c r="FG101" s="40"/>
      <c r="FH101" s="40"/>
      <c r="FI101" s="40"/>
      <c r="FJ101" s="40"/>
      <c r="FK101" s="40"/>
      <c r="FL101" s="40"/>
      <c r="FM101" s="40"/>
      <c r="FN101" s="40"/>
      <c r="FO101" s="40"/>
      <c r="FP101" s="40"/>
      <c r="FQ101" s="40"/>
      <c r="FR101" s="40"/>
      <c r="FS101" s="40"/>
      <c r="FT101" s="40"/>
      <c r="FU101" s="40"/>
      <c r="FV101" s="40"/>
      <c r="FW101" s="40"/>
      <c r="FX101" s="40"/>
      <c r="FY101" s="40"/>
      <c r="FZ101" s="40"/>
      <c r="GA101" s="40"/>
      <c r="GB101" s="40"/>
      <c r="GC101" s="40"/>
      <c r="GD101" s="40"/>
      <c r="GE101" s="40"/>
      <c r="GF101" s="40"/>
      <c r="GG101" s="40"/>
      <c r="GH101" s="40"/>
      <c r="GI101" s="40"/>
      <c r="GJ101" s="40"/>
      <c r="GK101" s="40"/>
      <c r="GL101" s="40"/>
      <c r="GM101" s="40"/>
      <c r="GN101" s="40"/>
      <c r="GO101" s="40"/>
      <c r="GP101" s="40"/>
      <c r="GQ101" s="40"/>
      <c r="GR101" s="40"/>
      <c r="GS101" s="40"/>
      <c r="GT101" s="40"/>
      <c r="GU101" s="40"/>
      <c r="GV101" s="40"/>
      <c r="GW101" s="40"/>
    </row>
    <row r="102" spans="1:205" ht="20.100000000000001"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40"/>
      <c r="DZ102" s="40"/>
      <c r="EA102" s="40"/>
      <c r="EB102" s="40"/>
      <c r="EC102" s="40"/>
      <c r="ED102" s="40"/>
      <c r="EE102" s="40"/>
      <c r="EF102" s="40"/>
      <c r="EG102" s="40"/>
      <c r="EH102" s="40"/>
      <c r="EI102" s="40"/>
      <c r="EJ102" s="40"/>
      <c r="EK102" s="40"/>
      <c r="EL102" s="40"/>
      <c r="EM102" s="40"/>
      <c r="EN102" s="40"/>
      <c r="EO102" s="40"/>
      <c r="EP102" s="40"/>
      <c r="EQ102" s="40"/>
      <c r="ER102" s="40"/>
      <c r="ES102" s="40"/>
      <c r="ET102" s="40"/>
      <c r="EU102" s="40"/>
      <c r="EV102" s="40"/>
      <c r="EW102" s="40"/>
      <c r="EX102" s="40"/>
      <c r="EY102" s="40"/>
      <c r="EZ102" s="40"/>
      <c r="FA102" s="40"/>
      <c r="FB102" s="40"/>
      <c r="FC102" s="40"/>
      <c r="FD102" s="40"/>
      <c r="FE102" s="40"/>
      <c r="FF102" s="40"/>
      <c r="FG102" s="40"/>
      <c r="FH102" s="40"/>
      <c r="FI102" s="40"/>
      <c r="FJ102" s="40"/>
      <c r="FK102" s="40"/>
      <c r="FL102" s="40"/>
      <c r="FM102" s="40"/>
      <c r="FN102" s="40"/>
      <c r="FO102" s="40"/>
      <c r="FP102" s="40"/>
      <c r="FQ102" s="40"/>
      <c r="FR102" s="40"/>
      <c r="FS102" s="40"/>
      <c r="FT102" s="40"/>
      <c r="FU102" s="40"/>
      <c r="FV102" s="40"/>
      <c r="FW102" s="40"/>
      <c r="FX102" s="40"/>
      <c r="FY102" s="40"/>
      <c r="FZ102" s="40"/>
      <c r="GA102" s="40"/>
      <c r="GB102" s="40"/>
      <c r="GC102" s="40"/>
      <c r="GD102" s="40"/>
      <c r="GE102" s="40"/>
      <c r="GF102" s="40"/>
      <c r="GG102" s="40"/>
      <c r="GH102" s="40"/>
      <c r="GI102" s="40"/>
      <c r="GJ102" s="40"/>
      <c r="GK102" s="40"/>
      <c r="GL102" s="40"/>
      <c r="GM102" s="40"/>
      <c r="GN102" s="40"/>
      <c r="GO102" s="40"/>
      <c r="GP102" s="40"/>
      <c r="GQ102" s="40"/>
      <c r="GR102" s="40"/>
      <c r="GS102" s="40"/>
      <c r="GT102" s="40"/>
      <c r="GU102" s="40"/>
      <c r="GV102" s="40"/>
      <c r="GW102" s="40"/>
    </row>
    <row r="103" spans="1:205" ht="20.100000000000001"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row>
    <row r="104" spans="1:205" ht="20.100000000000001"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row>
    <row r="105" spans="1:205" ht="20.100000000000001"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row>
    <row r="106" spans="1:205" ht="20.100000000000001"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row>
    <row r="107" spans="1:205" ht="20.100000000000001"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row>
    <row r="108" spans="1:205" ht="20.100000000000001"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row>
    <row r="109" spans="1:205" ht="20.100000000000001"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row>
    <row r="110" spans="1:205" ht="20.100000000000001"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row>
    <row r="111" spans="1:205" ht="20.100000000000001"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row>
    <row r="112" spans="1:205" ht="20.100000000000001"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row>
    <row r="113" spans="1:205" ht="20.100000000000001"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row>
    <row r="114" spans="1:205" ht="20.100000000000001"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c r="DL114" s="40"/>
      <c r="DM114" s="40"/>
      <c r="DN114" s="40"/>
      <c r="DO114" s="40"/>
      <c r="DP114" s="40"/>
      <c r="DQ114" s="40"/>
      <c r="DR114" s="40"/>
      <c r="DS114" s="40"/>
      <c r="DT114" s="40"/>
      <c r="DU114" s="40"/>
      <c r="DV114" s="40"/>
      <c r="DW114" s="40"/>
      <c r="DX114" s="40"/>
      <c r="DY114" s="40"/>
      <c r="DZ114" s="40"/>
      <c r="EA114" s="40"/>
      <c r="EB114" s="40"/>
      <c r="EC114" s="40"/>
      <c r="ED114" s="40"/>
      <c r="EE114" s="40"/>
      <c r="EF114" s="40"/>
      <c r="EG114" s="40"/>
      <c r="EH114" s="40"/>
      <c r="EI114" s="40"/>
      <c r="EJ114" s="40"/>
      <c r="EK114" s="40"/>
      <c r="EL114" s="40"/>
      <c r="EM114" s="40"/>
      <c r="EN114" s="40"/>
      <c r="EO114" s="40"/>
      <c r="EP114" s="40"/>
      <c r="EQ114" s="40"/>
      <c r="ER114" s="40"/>
      <c r="ES114" s="40"/>
      <c r="ET114" s="40"/>
      <c r="EU114" s="40"/>
      <c r="EV114" s="40"/>
      <c r="EW114" s="40"/>
      <c r="EX114" s="40"/>
      <c r="EY114" s="40"/>
      <c r="EZ114" s="40"/>
      <c r="FA114" s="40"/>
      <c r="FB114" s="40"/>
      <c r="FC114" s="40"/>
      <c r="FD114" s="40"/>
      <c r="FE114" s="40"/>
      <c r="FF114" s="40"/>
      <c r="FG114" s="40"/>
      <c r="FH114" s="40"/>
      <c r="FI114" s="40"/>
      <c r="FJ114" s="40"/>
      <c r="FK114" s="40"/>
      <c r="FL114" s="40"/>
      <c r="FM114" s="40"/>
      <c r="FN114" s="40"/>
      <c r="FO114" s="40"/>
      <c r="FP114" s="40"/>
      <c r="FQ114" s="40"/>
      <c r="FR114" s="40"/>
      <c r="FS114" s="40"/>
      <c r="FT114" s="40"/>
      <c r="FU114" s="40"/>
      <c r="FV114" s="40"/>
      <c r="FW114" s="40"/>
      <c r="FX114" s="40"/>
      <c r="FY114" s="40"/>
      <c r="FZ114" s="40"/>
      <c r="GA114" s="40"/>
      <c r="GB114" s="40"/>
      <c r="GC114" s="40"/>
      <c r="GD114" s="40"/>
      <c r="GE114" s="40"/>
      <c r="GF114" s="40"/>
      <c r="GG114" s="40"/>
      <c r="GH114" s="40"/>
      <c r="GI114" s="40"/>
      <c r="GJ114" s="40"/>
      <c r="GK114" s="40"/>
      <c r="GL114" s="40"/>
      <c r="GM114" s="40"/>
      <c r="GN114" s="40"/>
      <c r="GO114" s="40"/>
      <c r="GP114" s="40"/>
      <c r="GQ114" s="40"/>
      <c r="GR114" s="40"/>
      <c r="GS114" s="40"/>
      <c r="GT114" s="40"/>
      <c r="GU114" s="40"/>
      <c r="GV114" s="40"/>
      <c r="GW114" s="40"/>
    </row>
    <row r="115" spans="1:205" ht="20.100000000000001"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row>
    <row r="116" spans="1:205" ht="20.100000000000001"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row>
    <row r="117" spans="1:205" ht="20.100000000000001"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row>
    <row r="118" spans="1:205" ht="20.100000000000001"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row>
    <row r="119" spans="1:205" ht="20.100000000000001"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row>
    <row r="120" spans="1:205" ht="20.100000000000001"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row>
    <row r="121" spans="1:205" ht="20.100000000000001"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row>
    <row r="122" spans="1:205" ht="20.100000000000001"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row>
    <row r="123" spans="1:205" ht="20.100000000000001"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c r="DB123" s="40"/>
      <c r="DC123" s="40"/>
      <c r="DD123" s="40"/>
      <c r="DE123" s="40"/>
      <c r="DF123" s="40"/>
      <c r="DG123" s="40"/>
      <c r="DH123" s="40"/>
      <c r="DI123" s="40"/>
      <c r="DJ123" s="40"/>
      <c r="DK123" s="40"/>
      <c r="DL123" s="40"/>
      <c r="DM123" s="40"/>
      <c r="DN123" s="40"/>
      <c r="DO123" s="40"/>
      <c r="DP123" s="40"/>
      <c r="DQ123" s="40"/>
      <c r="DR123" s="40"/>
      <c r="DS123" s="40"/>
      <c r="DT123" s="40"/>
      <c r="DU123" s="40"/>
      <c r="DV123" s="40"/>
      <c r="DW123" s="40"/>
      <c r="DX123" s="40"/>
      <c r="DY123" s="40"/>
      <c r="DZ123" s="40"/>
      <c r="EA123" s="40"/>
      <c r="EB123" s="40"/>
      <c r="EC123" s="40"/>
      <c r="ED123" s="40"/>
      <c r="EE123" s="40"/>
      <c r="EF123" s="40"/>
      <c r="EG123" s="40"/>
      <c r="EH123" s="40"/>
      <c r="EI123" s="40"/>
      <c r="EJ123" s="40"/>
      <c r="EK123" s="40"/>
      <c r="EL123" s="40"/>
      <c r="EM123" s="40"/>
      <c r="EN123" s="40"/>
      <c r="EO123" s="40"/>
      <c r="EP123" s="40"/>
      <c r="EQ123" s="40"/>
      <c r="ER123" s="40"/>
      <c r="ES123" s="40"/>
      <c r="ET123" s="40"/>
      <c r="EU123" s="40"/>
      <c r="EV123" s="40"/>
      <c r="EW123" s="40"/>
      <c r="EX123" s="40"/>
      <c r="EY123" s="40"/>
      <c r="EZ123" s="40"/>
      <c r="FA123" s="40"/>
      <c r="FB123" s="40"/>
      <c r="FC123" s="40"/>
      <c r="FD123" s="40"/>
      <c r="FE123" s="40"/>
      <c r="FF123" s="40"/>
      <c r="FG123" s="40"/>
      <c r="FH123" s="40"/>
      <c r="FI123" s="40"/>
      <c r="FJ123" s="40"/>
      <c r="FK123" s="40"/>
      <c r="FL123" s="40"/>
      <c r="FM123" s="40"/>
      <c r="FN123" s="40"/>
      <c r="FO123" s="40"/>
      <c r="FP123" s="40"/>
      <c r="FQ123" s="40"/>
      <c r="FR123" s="40"/>
      <c r="FS123" s="40"/>
      <c r="FT123" s="40"/>
      <c r="FU123" s="40"/>
      <c r="FV123" s="40"/>
      <c r="FW123" s="40"/>
      <c r="FX123" s="40"/>
      <c r="FY123" s="40"/>
      <c r="FZ123" s="40"/>
      <c r="GA123" s="40"/>
      <c r="GB123" s="40"/>
      <c r="GC123" s="40"/>
      <c r="GD123" s="40"/>
      <c r="GE123" s="40"/>
      <c r="GF123" s="40"/>
      <c r="GG123" s="40"/>
      <c r="GH123" s="40"/>
      <c r="GI123" s="40"/>
      <c r="GJ123" s="40"/>
      <c r="GK123" s="40"/>
      <c r="GL123" s="40"/>
      <c r="GM123" s="40"/>
      <c r="GN123" s="40"/>
      <c r="GO123" s="40"/>
      <c r="GP123" s="40"/>
      <c r="GQ123" s="40"/>
      <c r="GR123" s="40"/>
      <c r="GS123" s="40"/>
      <c r="GT123" s="40"/>
      <c r="GU123" s="40"/>
      <c r="GV123" s="40"/>
      <c r="GW123" s="40"/>
    </row>
    <row r="124" spans="1:205" ht="20.100000000000001" customHeight="1">
      <c r="G124" s="38"/>
      <c r="H124" s="38"/>
      <c r="I124" s="38"/>
      <c r="J124" s="38"/>
      <c r="K124" s="38"/>
      <c r="L124" s="38"/>
      <c r="M124" s="38"/>
      <c r="N124" s="38"/>
      <c r="O124" s="38"/>
      <c r="P124" s="38"/>
      <c r="Q124" s="38"/>
      <c r="R124" s="38"/>
      <c r="S124" s="38"/>
      <c r="T124" s="38"/>
      <c r="U124" s="38"/>
      <c r="V124" s="38"/>
      <c r="W124" s="38"/>
      <c r="X124" s="38"/>
      <c r="Y124" s="38"/>
      <c r="Z124" s="38"/>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row>
    <row r="125" spans="1:205" ht="20.100000000000001" customHeight="1">
      <c r="G125" s="38"/>
      <c r="H125" s="38"/>
      <c r="I125" s="38"/>
      <c r="J125" s="38"/>
      <c r="K125" s="38"/>
      <c r="L125" s="38"/>
      <c r="M125" s="38"/>
      <c r="N125" s="38"/>
      <c r="O125" s="38"/>
      <c r="P125" s="38"/>
      <c r="Q125" s="38"/>
      <c r="R125" s="38"/>
      <c r="S125" s="38"/>
      <c r="T125" s="38"/>
      <c r="U125" s="38"/>
      <c r="V125" s="38"/>
      <c r="W125" s="38"/>
      <c r="X125" s="38"/>
      <c r="Y125" s="38"/>
      <c r="Z125" s="38"/>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c r="DL125" s="40"/>
      <c r="DM125" s="40"/>
      <c r="DN125" s="40"/>
      <c r="DO125" s="40"/>
      <c r="DP125" s="40"/>
      <c r="DQ125" s="40"/>
      <c r="DR125" s="40"/>
      <c r="DS125" s="40"/>
      <c r="DT125" s="40"/>
      <c r="DU125" s="40"/>
      <c r="DV125" s="40"/>
      <c r="DW125" s="40"/>
      <c r="DX125" s="40"/>
      <c r="DY125" s="40"/>
      <c r="DZ125" s="40"/>
      <c r="EA125" s="40"/>
      <c r="EB125" s="40"/>
      <c r="EC125" s="40"/>
      <c r="ED125" s="40"/>
      <c r="EE125" s="40"/>
      <c r="EF125" s="40"/>
      <c r="EG125" s="40"/>
      <c r="EH125" s="40"/>
      <c r="EI125" s="40"/>
      <c r="EJ125" s="40"/>
      <c r="EK125" s="40"/>
      <c r="EL125" s="40"/>
      <c r="EM125" s="40"/>
      <c r="EN125" s="40"/>
      <c r="EO125" s="40"/>
      <c r="EP125" s="40"/>
      <c r="EQ125" s="40"/>
      <c r="ER125" s="40"/>
      <c r="ES125" s="40"/>
      <c r="ET125" s="40"/>
      <c r="EU125" s="40"/>
      <c r="EV125" s="40"/>
      <c r="EW125" s="40"/>
      <c r="EX125" s="40"/>
      <c r="EY125" s="40"/>
      <c r="EZ125" s="40"/>
      <c r="FA125" s="40"/>
      <c r="FB125" s="40"/>
      <c r="FC125" s="40"/>
      <c r="FD125" s="40"/>
      <c r="FE125" s="40"/>
      <c r="FF125" s="40"/>
      <c r="FG125" s="40"/>
      <c r="FH125" s="40"/>
      <c r="FI125" s="40"/>
      <c r="FJ125" s="40"/>
      <c r="FK125" s="40"/>
      <c r="FL125" s="40"/>
      <c r="FM125" s="40"/>
      <c r="FN125" s="40"/>
      <c r="FO125" s="40"/>
      <c r="FP125" s="40"/>
      <c r="FQ125" s="40"/>
      <c r="FR125" s="40"/>
      <c r="FS125" s="40"/>
      <c r="FT125" s="40"/>
      <c r="FU125" s="40"/>
      <c r="FV125" s="40"/>
      <c r="FW125" s="40"/>
      <c r="FX125" s="40"/>
      <c r="FY125" s="40"/>
      <c r="FZ125" s="40"/>
      <c r="GA125" s="40"/>
      <c r="GB125" s="40"/>
      <c r="GC125" s="40"/>
      <c r="GD125" s="40"/>
      <c r="GE125" s="40"/>
      <c r="GF125" s="40"/>
      <c r="GG125" s="40"/>
      <c r="GH125" s="40"/>
      <c r="GI125" s="40"/>
      <c r="GJ125" s="40"/>
      <c r="GK125" s="40"/>
      <c r="GL125" s="40"/>
      <c r="GM125" s="40"/>
      <c r="GN125" s="40"/>
      <c r="GO125" s="40"/>
      <c r="GP125" s="40"/>
      <c r="GQ125" s="40"/>
      <c r="GR125" s="40"/>
      <c r="GS125" s="40"/>
      <c r="GT125" s="40"/>
      <c r="GU125" s="40"/>
      <c r="GV125" s="40"/>
      <c r="GW125" s="40"/>
    </row>
    <row r="126" spans="1:205" ht="20.100000000000001" customHeight="1">
      <c r="G126" s="38"/>
      <c r="H126" s="38"/>
      <c r="I126" s="38"/>
      <c r="J126" s="38"/>
      <c r="K126" s="38"/>
      <c r="L126" s="38"/>
      <c r="M126" s="38"/>
      <c r="N126" s="38"/>
      <c r="O126" s="38"/>
      <c r="P126" s="38"/>
      <c r="Q126" s="38"/>
      <c r="R126" s="38"/>
      <c r="S126" s="38"/>
      <c r="T126" s="38"/>
      <c r="U126" s="38"/>
      <c r="V126" s="38"/>
      <c r="W126" s="38"/>
      <c r="X126" s="38"/>
      <c r="Y126" s="38"/>
      <c r="Z126" s="38"/>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c r="CY126" s="40"/>
      <c r="CZ126" s="40"/>
      <c r="DA126" s="40"/>
      <c r="DB126" s="40"/>
      <c r="DC126" s="40"/>
      <c r="DD126" s="40"/>
      <c r="DE126" s="40"/>
      <c r="DF126" s="40"/>
      <c r="DG126" s="40"/>
      <c r="DH126" s="40"/>
      <c r="DI126" s="40"/>
      <c r="DJ126" s="40"/>
      <c r="DK126" s="40"/>
      <c r="DL126" s="40"/>
      <c r="DM126" s="40"/>
      <c r="DN126" s="40"/>
      <c r="DO126" s="40"/>
      <c r="DP126" s="40"/>
      <c r="DQ126" s="40"/>
      <c r="DR126" s="40"/>
      <c r="DS126" s="40"/>
      <c r="DT126" s="40"/>
      <c r="DU126" s="40"/>
      <c r="DV126" s="40"/>
      <c r="DW126" s="40"/>
      <c r="DX126" s="40"/>
      <c r="DY126" s="40"/>
      <c r="DZ126" s="40"/>
      <c r="EA126" s="40"/>
      <c r="EB126" s="40"/>
      <c r="EC126" s="40"/>
      <c r="ED126" s="40"/>
      <c r="EE126" s="40"/>
      <c r="EF126" s="40"/>
      <c r="EG126" s="40"/>
      <c r="EH126" s="40"/>
      <c r="EI126" s="40"/>
      <c r="EJ126" s="40"/>
      <c r="EK126" s="40"/>
      <c r="EL126" s="40"/>
      <c r="EM126" s="40"/>
      <c r="EN126" s="40"/>
      <c r="EO126" s="40"/>
      <c r="EP126" s="40"/>
      <c r="EQ126" s="40"/>
      <c r="ER126" s="40"/>
      <c r="ES126" s="40"/>
      <c r="ET126" s="40"/>
      <c r="EU126" s="40"/>
      <c r="EV126" s="40"/>
      <c r="EW126" s="40"/>
      <c r="EX126" s="40"/>
      <c r="EY126" s="40"/>
      <c r="EZ126" s="40"/>
      <c r="FA126" s="40"/>
      <c r="FB126" s="40"/>
      <c r="FC126" s="40"/>
      <c r="FD126" s="40"/>
      <c r="FE126" s="40"/>
      <c r="FF126" s="40"/>
      <c r="FG126" s="40"/>
      <c r="FH126" s="40"/>
      <c r="FI126" s="40"/>
      <c r="FJ126" s="40"/>
      <c r="FK126" s="40"/>
      <c r="FL126" s="40"/>
      <c r="FM126" s="40"/>
      <c r="FN126" s="40"/>
      <c r="FO126" s="40"/>
      <c r="FP126" s="40"/>
      <c r="FQ126" s="40"/>
      <c r="FR126" s="40"/>
      <c r="FS126" s="40"/>
      <c r="FT126" s="40"/>
      <c r="FU126" s="40"/>
      <c r="FV126" s="40"/>
      <c r="FW126" s="40"/>
      <c r="FX126" s="40"/>
      <c r="FY126" s="40"/>
      <c r="FZ126" s="40"/>
      <c r="GA126" s="40"/>
      <c r="GB126" s="40"/>
      <c r="GC126" s="40"/>
      <c r="GD126" s="40"/>
      <c r="GE126" s="40"/>
      <c r="GF126" s="40"/>
      <c r="GG126" s="40"/>
      <c r="GH126" s="40"/>
      <c r="GI126" s="40"/>
      <c r="GJ126" s="40"/>
      <c r="GK126" s="40"/>
      <c r="GL126" s="40"/>
      <c r="GM126" s="40"/>
      <c r="GN126" s="40"/>
      <c r="GO126" s="40"/>
      <c r="GP126" s="40"/>
      <c r="GQ126" s="40"/>
      <c r="GR126" s="40"/>
      <c r="GS126" s="40"/>
      <c r="GT126" s="40"/>
      <c r="GU126" s="40"/>
      <c r="GV126" s="40"/>
      <c r="GW126" s="40"/>
    </row>
    <row r="127" spans="1:205" ht="20.100000000000001" customHeight="1">
      <c r="G127" s="38"/>
      <c r="H127" s="38"/>
      <c r="I127" s="38"/>
      <c r="J127" s="38"/>
      <c r="K127" s="38"/>
      <c r="L127" s="38"/>
      <c r="M127" s="38"/>
      <c r="N127" s="38"/>
      <c r="O127" s="38"/>
      <c r="P127" s="38"/>
      <c r="Q127" s="38"/>
      <c r="R127" s="38"/>
      <c r="S127" s="38"/>
      <c r="T127" s="38"/>
      <c r="U127" s="38"/>
      <c r="V127" s="38"/>
      <c r="W127" s="38"/>
      <c r="X127" s="38"/>
      <c r="Y127" s="38"/>
      <c r="Z127" s="38"/>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c r="DA127" s="40"/>
      <c r="DB127" s="40"/>
      <c r="DC127" s="40"/>
      <c r="DD127" s="40"/>
      <c r="DE127" s="40"/>
      <c r="DF127" s="40"/>
      <c r="DG127" s="40"/>
      <c r="DH127" s="40"/>
      <c r="DI127" s="40"/>
      <c r="DJ127" s="40"/>
      <c r="DK127" s="40"/>
      <c r="DL127" s="40"/>
      <c r="DM127" s="40"/>
      <c r="DN127" s="40"/>
      <c r="DO127" s="40"/>
      <c r="DP127" s="40"/>
      <c r="DQ127" s="40"/>
      <c r="DR127" s="40"/>
      <c r="DS127" s="40"/>
      <c r="DT127" s="40"/>
      <c r="DU127" s="40"/>
      <c r="DV127" s="40"/>
      <c r="DW127" s="40"/>
      <c r="DX127" s="40"/>
      <c r="DY127" s="40"/>
      <c r="DZ127" s="40"/>
      <c r="EA127" s="40"/>
      <c r="EB127" s="40"/>
      <c r="EC127" s="40"/>
      <c r="ED127" s="40"/>
      <c r="EE127" s="40"/>
      <c r="EF127" s="40"/>
      <c r="EG127" s="40"/>
      <c r="EH127" s="40"/>
      <c r="EI127" s="40"/>
      <c r="EJ127" s="40"/>
      <c r="EK127" s="40"/>
      <c r="EL127" s="40"/>
      <c r="EM127" s="40"/>
      <c r="EN127" s="40"/>
      <c r="EO127" s="40"/>
      <c r="EP127" s="40"/>
      <c r="EQ127" s="40"/>
      <c r="ER127" s="40"/>
      <c r="ES127" s="40"/>
      <c r="ET127" s="40"/>
      <c r="EU127" s="40"/>
      <c r="EV127" s="40"/>
      <c r="EW127" s="40"/>
      <c r="EX127" s="40"/>
      <c r="EY127" s="40"/>
      <c r="EZ127" s="40"/>
      <c r="FA127" s="40"/>
      <c r="FB127" s="40"/>
      <c r="FC127" s="40"/>
      <c r="FD127" s="40"/>
      <c r="FE127" s="40"/>
      <c r="FF127" s="40"/>
      <c r="FG127" s="40"/>
      <c r="FH127" s="40"/>
      <c r="FI127" s="40"/>
      <c r="FJ127" s="40"/>
      <c r="FK127" s="40"/>
      <c r="FL127" s="40"/>
      <c r="FM127" s="40"/>
      <c r="FN127" s="40"/>
      <c r="FO127" s="40"/>
      <c r="FP127" s="40"/>
      <c r="FQ127" s="40"/>
      <c r="FR127" s="40"/>
      <c r="FS127" s="40"/>
      <c r="FT127" s="40"/>
      <c r="FU127" s="40"/>
      <c r="FV127" s="40"/>
      <c r="FW127" s="40"/>
      <c r="FX127" s="40"/>
      <c r="FY127" s="40"/>
      <c r="FZ127" s="40"/>
      <c r="GA127" s="40"/>
      <c r="GB127" s="40"/>
      <c r="GC127" s="40"/>
      <c r="GD127" s="40"/>
      <c r="GE127" s="40"/>
      <c r="GF127" s="40"/>
      <c r="GG127" s="40"/>
      <c r="GH127" s="40"/>
      <c r="GI127" s="40"/>
      <c r="GJ127" s="40"/>
      <c r="GK127" s="40"/>
      <c r="GL127" s="40"/>
      <c r="GM127" s="40"/>
      <c r="GN127" s="40"/>
      <c r="GO127" s="40"/>
      <c r="GP127" s="40"/>
      <c r="GQ127" s="40"/>
      <c r="GR127" s="40"/>
      <c r="GS127" s="40"/>
      <c r="GT127" s="40"/>
      <c r="GU127" s="40"/>
      <c r="GV127" s="40"/>
      <c r="GW127" s="40"/>
    </row>
    <row r="128" spans="1:205" ht="20.100000000000001" customHeight="1">
      <c r="G128" s="38"/>
      <c r="H128" s="38"/>
      <c r="I128" s="38"/>
      <c r="J128" s="38"/>
      <c r="K128" s="38"/>
      <c r="L128" s="38"/>
      <c r="M128" s="38"/>
      <c r="N128" s="38"/>
      <c r="O128" s="38"/>
      <c r="P128" s="38"/>
      <c r="Q128" s="38"/>
      <c r="R128" s="38"/>
      <c r="S128" s="38"/>
      <c r="T128" s="38"/>
      <c r="U128" s="38"/>
      <c r="V128" s="38"/>
      <c r="W128" s="38"/>
      <c r="X128" s="38"/>
      <c r="Y128" s="38"/>
      <c r="Z128" s="38"/>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c r="CY128" s="40"/>
      <c r="CZ128" s="40"/>
      <c r="DA128" s="40"/>
      <c r="DB128" s="40"/>
      <c r="DC128" s="40"/>
      <c r="DD128" s="40"/>
      <c r="DE128" s="40"/>
      <c r="DF128" s="40"/>
      <c r="DG128" s="40"/>
      <c r="DH128" s="40"/>
      <c r="DI128" s="40"/>
      <c r="DJ128" s="40"/>
      <c r="DK128" s="40"/>
      <c r="DL128" s="40"/>
      <c r="DM128" s="40"/>
      <c r="DN128" s="40"/>
      <c r="DO128" s="40"/>
      <c r="DP128" s="40"/>
      <c r="DQ128" s="40"/>
      <c r="DR128" s="40"/>
      <c r="DS128" s="40"/>
      <c r="DT128" s="40"/>
      <c r="DU128" s="40"/>
      <c r="DV128" s="40"/>
      <c r="DW128" s="40"/>
      <c r="DX128" s="40"/>
      <c r="DY128" s="40"/>
      <c r="DZ128" s="40"/>
      <c r="EA128" s="40"/>
      <c r="EB128" s="40"/>
      <c r="EC128" s="40"/>
      <c r="ED128" s="40"/>
      <c r="EE128" s="40"/>
      <c r="EF128" s="40"/>
      <c r="EG128" s="40"/>
      <c r="EH128" s="40"/>
      <c r="EI128" s="40"/>
      <c r="EJ128" s="40"/>
      <c r="EK128" s="40"/>
      <c r="EL128" s="40"/>
      <c r="EM128" s="40"/>
      <c r="EN128" s="40"/>
      <c r="EO128" s="40"/>
      <c r="EP128" s="40"/>
      <c r="EQ128" s="40"/>
      <c r="ER128" s="40"/>
      <c r="ES128" s="40"/>
      <c r="ET128" s="40"/>
      <c r="EU128" s="40"/>
      <c r="EV128" s="40"/>
      <c r="EW128" s="40"/>
      <c r="EX128" s="40"/>
      <c r="EY128" s="40"/>
      <c r="EZ128" s="40"/>
      <c r="FA128" s="40"/>
      <c r="FB128" s="40"/>
      <c r="FC128" s="40"/>
      <c r="FD128" s="40"/>
      <c r="FE128" s="40"/>
      <c r="FF128" s="40"/>
      <c r="FG128" s="40"/>
      <c r="FH128" s="40"/>
      <c r="FI128" s="40"/>
      <c r="FJ128" s="40"/>
      <c r="FK128" s="40"/>
      <c r="FL128" s="40"/>
      <c r="FM128" s="40"/>
      <c r="FN128" s="40"/>
      <c r="FO128" s="40"/>
      <c r="FP128" s="40"/>
      <c r="FQ128" s="40"/>
      <c r="FR128" s="40"/>
      <c r="FS128" s="40"/>
      <c r="FT128" s="40"/>
      <c r="FU128" s="40"/>
      <c r="FV128" s="40"/>
      <c r="FW128" s="40"/>
      <c r="FX128" s="40"/>
      <c r="FY128" s="40"/>
      <c r="FZ128" s="40"/>
      <c r="GA128" s="40"/>
      <c r="GB128" s="40"/>
      <c r="GC128" s="40"/>
      <c r="GD128" s="40"/>
      <c r="GE128" s="40"/>
      <c r="GF128" s="40"/>
      <c r="GG128" s="40"/>
      <c r="GH128" s="40"/>
      <c r="GI128" s="40"/>
      <c r="GJ128" s="40"/>
      <c r="GK128" s="40"/>
      <c r="GL128" s="40"/>
      <c r="GM128" s="40"/>
      <c r="GN128" s="40"/>
      <c r="GO128" s="40"/>
      <c r="GP128" s="40"/>
      <c r="GQ128" s="40"/>
      <c r="GR128" s="40"/>
      <c r="GS128" s="40"/>
      <c r="GT128" s="40"/>
      <c r="GU128" s="40"/>
      <c r="GV128" s="40"/>
      <c r="GW128" s="40"/>
    </row>
    <row r="129" spans="7:205" ht="20.100000000000001" customHeight="1">
      <c r="G129" s="38"/>
      <c r="H129" s="38"/>
      <c r="I129" s="38"/>
      <c r="J129" s="38"/>
      <c r="K129" s="38"/>
      <c r="L129" s="38"/>
      <c r="M129" s="38"/>
      <c r="N129" s="38"/>
      <c r="O129" s="38"/>
      <c r="P129" s="38"/>
      <c r="Q129" s="38"/>
      <c r="R129" s="38"/>
      <c r="S129" s="38"/>
      <c r="T129" s="38"/>
      <c r="U129" s="38"/>
      <c r="V129" s="38"/>
      <c r="W129" s="38"/>
      <c r="X129" s="38"/>
      <c r="Y129" s="38"/>
      <c r="Z129" s="38"/>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row>
    <row r="130" spans="7:205" ht="20.100000000000001" customHeight="1">
      <c r="G130" s="38"/>
      <c r="H130" s="38"/>
      <c r="I130" s="38"/>
      <c r="J130" s="38"/>
      <c r="K130" s="38"/>
      <c r="L130" s="38"/>
      <c r="M130" s="38"/>
      <c r="N130" s="38"/>
      <c r="O130" s="38"/>
      <c r="P130" s="38"/>
      <c r="Q130" s="38"/>
      <c r="R130" s="38"/>
      <c r="S130" s="38"/>
      <c r="T130" s="38"/>
      <c r="U130" s="38"/>
      <c r="V130" s="38"/>
      <c r="W130" s="38"/>
      <c r="X130" s="38"/>
      <c r="Y130" s="38"/>
      <c r="Z130" s="38"/>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c r="BE130" s="40"/>
      <c r="BF130" s="40"/>
      <c r="BG130" s="40"/>
      <c r="BH130" s="40"/>
      <c r="BI130" s="40"/>
      <c r="BJ130" s="40"/>
      <c r="BK130" s="40"/>
      <c r="BL130" s="40"/>
      <c r="BM130" s="40"/>
      <c r="BN130" s="40"/>
      <c r="BO130" s="40"/>
      <c r="BP130" s="40"/>
      <c r="BQ130" s="40"/>
      <c r="BR130" s="40"/>
      <c r="BS130" s="40"/>
      <c r="BT130" s="40"/>
      <c r="BU130" s="40"/>
      <c r="BV130" s="40"/>
      <c r="BW130" s="40"/>
      <c r="BX130" s="40"/>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c r="DA130" s="40"/>
      <c r="DB130" s="40"/>
      <c r="DC130" s="40"/>
      <c r="DD130" s="40"/>
      <c r="DE130" s="40"/>
      <c r="DF130" s="40"/>
      <c r="DG130" s="40"/>
      <c r="DH130" s="40"/>
      <c r="DI130" s="40"/>
      <c r="DJ130" s="40"/>
      <c r="DK130" s="40"/>
      <c r="DL130" s="40"/>
      <c r="DM130" s="40"/>
      <c r="DN130" s="40"/>
      <c r="DO130" s="40"/>
      <c r="DP130" s="40"/>
      <c r="DQ130" s="40"/>
      <c r="DR130" s="40"/>
      <c r="DS130" s="40"/>
      <c r="DT130" s="40"/>
      <c r="DU130" s="40"/>
      <c r="DV130" s="40"/>
      <c r="DW130" s="40"/>
      <c r="DX130" s="40"/>
      <c r="DY130" s="40"/>
      <c r="DZ130" s="40"/>
      <c r="EA130" s="40"/>
      <c r="EB130" s="40"/>
      <c r="EC130" s="40"/>
      <c r="ED130" s="40"/>
      <c r="EE130" s="40"/>
      <c r="EF130" s="40"/>
      <c r="EG130" s="40"/>
      <c r="EH130" s="40"/>
      <c r="EI130" s="40"/>
      <c r="EJ130" s="40"/>
      <c r="EK130" s="40"/>
      <c r="EL130" s="40"/>
      <c r="EM130" s="40"/>
      <c r="EN130" s="40"/>
      <c r="EO130" s="40"/>
      <c r="EP130" s="40"/>
      <c r="EQ130" s="40"/>
      <c r="ER130" s="40"/>
      <c r="ES130" s="40"/>
      <c r="ET130" s="40"/>
      <c r="EU130" s="40"/>
      <c r="EV130" s="40"/>
      <c r="EW130" s="40"/>
      <c r="EX130" s="40"/>
      <c r="EY130" s="40"/>
      <c r="EZ130" s="40"/>
      <c r="FA130" s="40"/>
      <c r="FB130" s="40"/>
      <c r="FC130" s="40"/>
      <c r="FD130" s="40"/>
      <c r="FE130" s="40"/>
      <c r="FF130" s="40"/>
      <c r="FG130" s="40"/>
      <c r="FH130" s="40"/>
      <c r="FI130" s="40"/>
      <c r="FJ130" s="40"/>
      <c r="FK130" s="40"/>
      <c r="FL130" s="40"/>
      <c r="FM130" s="40"/>
      <c r="FN130" s="40"/>
      <c r="FO130" s="40"/>
      <c r="FP130" s="40"/>
      <c r="FQ130" s="40"/>
      <c r="FR130" s="40"/>
      <c r="FS130" s="40"/>
      <c r="FT130" s="40"/>
      <c r="FU130" s="40"/>
      <c r="FV130" s="40"/>
      <c r="FW130" s="40"/>
      <c r="FX130" s="40"/>
      <c r="FY130" s="40"/>
      <c r="FZ130" s="40"/>
      <c r="GA130" s="40"/>
      <c r="GB130" s="40"/>
      <c r="GC130" s="40"/>
      <c r="GD130" s="40"/>
      <c r="GE130" s="40"/>
      <c r="GF130" s="40"/>
      <c r="GG130" s="40"/>
      <c r="GH130" s="40"/>
      <c r="GI130" s="40"/>
      <c r="GJ130" s="40"/>
      <c r="GK130" s="40"/>
      <c r="GL130" s="40"/>
      <c r="GM130" s="40"/>
      <c r="GN130" s="40"/>
      <c r="GO130" s="40"/>
      <c r="GP130" s="40"/>
      <c r="GQ130" s="40"/>
      <c r="GR130" s="40"/>
      <c r="GS130" s="40"/>
      <c r="GT130" s="40"/>
      <c r="GU130" s="40"/>
      <c r="GV130" s="40"/>
      <c r="GW130" s="40"/>
    </row>
    <row r="131" spans="7:205" ht="20.100000000000001" customHeight="1">
      <c r="G131" s="38"/>
      <c r="H131" s="38"/>
      <c r="I131" s="38"/>
      <c r="J131" s="38"/>
      <c r="K131" s="38"/>
      <c r="L131" s="38"/>
      <c r="M131" s="38"/>
      <c r="N131" s="38"/>
      <c r="O131" s="38"/>
      <c r="P131" s="38"/>
      <c r="Q131" s="38"/>
      <c r="R131" s="38"/>
      <c r="S131" s="38"/>
      <c r="T131" s="38"/>
      <c r="U131" s="38"/>
      <c r="V131" s="38"/>
      <c r="W131" s="38"/>
      <c r="X131" s="38"/>
      <c r="Y131" s="38"/>
      <c r="Z131" s="38"/>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c r="DA131" s="40"/>
      <c r="DB131" s="40"/>
      <c r="DC131" s="40"/>
      <c r="DD131" s="40"/>
      <c r="DE131" s="40"/>
      <c r="DF131" s="40"/>
      <c r="DG131" s="40"/>
      <c r="DH131" s="40"/>
      <c r="DI131" s="40"/>
      <c r="DJ131" s="40"/>
      <c r="DK131" s="40"/>
      <c r="DL131" s="40"/>
      <c r="DM131" s="40"/>
      <c r="DN131" s="40"/>
      <c r="DO131" s="40"/>
      <c r="DP131" s="40"/>
      <c r="DQ131" s="40"/>
      <c r="DR131" s="40"/>
      <c r="DS131" s="40"/>
      <c r="DT131" s="40"/>
      <c r="DU131" s="40"/>
      <c r="DV131" s="40"/>
      <c r="DW131" s="40"/>
      <c r="DX131" s="40"/>
      <c r="DY131" s="40"/>
      <c r="DZ131" s="40"/>
      <c r="EA131" s="40"/>
      <c r="EB131" s="40"/>
      <c r="EC131" s="40"/>
      <c r="ED131" s="40"/>
      <c r="EE131" s="40"/>
      <c r="EF131" s="40"/>
      <c r="EG131" s="40"/>
      <c r="EH131" s="40"/>
      <c r="EI131" s="40"/>
      <c r="EJ131" s="40"/>
      <c r="EK131" s="40"/>
      <c r="EL131" s="40"/>
      <c r="EM131" s="40"/>
      <c r="EN131" s="40"/>
      <c r="EO131" s="40"/>
      <c r="EP131" s="40"/>
      <c r="EQ131" s="40"/>
      <c r="ER131" s="40"/>
      <c r="ES131" s="40"/>
      <c r="ET131" s="40"/>
      <c r="EU131" s="40"/>
      <c r="EV131" s="40"/>
      <c r="EW131" s="40"/>
      <c r="EX131" s="40"/>
      <c r="EY131" s="40"/>
      <c r="EZ131" s="40"/>
      <c r="FA131" s="40"/>
      <c r="FB131" s="40"/>
      <c r="FC131" s="40"/>
      <c r="FD131" s="40"/>
      <c r="FE131" s="40"/>
      <c r="FF131" s="40"/>
      <c r="FG131" s="40"/>
      <c r="FH131" s="40"/>
      <c r="FI131" s="40"/>
      <c r="FJ131" s="40"/>
      <c r="FK131" s="40"/>
      <c r="FL131" s="40"/>
      <c r="FM131" s="40"/>
      <c r="FN131" s="40"/>
      <c r="FO131" s="40"/>
      <c r="FP131" s="40"/>
      <c r="FQ131" s="40"/>
      <c r="FR131" s="40"/>
      <c r="FS131" s="40"/>
      <c r="FT131" s="40"/>
      <c r="FU131" s="40"/>
      <c r="FV131" s="40"/>
      <c r="FW131" s="40"/>
      <c r="FX131" s="40"/>
      <c r="FY131" s="40"/>
      <c r="FZ131" s="40"/>
      <c r="GA131" s="40"/>
      <c r="GB131" s="40"/>
      <c r="GC131" s="40"/>
      <c r="GD131" s="40"/>
      <c r="GE131" s="40"/>
      <c r="GF131" s="40"/>
      <c r="GG131" s="40"/>
      <c r="GH131" s="40"/>
      <c r="GI131" s="40"/>
      <c r="GJ131" s="40"/>
      <c r="GK131" s="40"/>
      <c r="GL131" s="40"/>
      <c r="GM131" s="40"/>
      <c r="GN131" s="40"/>
      <c r="GO131" s="40"/>
      <c r="GP131" s="40"/>
      <c r="GQ131" s="40"/>
      <c r="GR131" s="40"/>
      <c r="GS131" s="40"/>
      <c r="GT131" s="40"/>
      <c r="GU131" s="40"/>
      <c r="GV131" s="40"/>
      <c r="GW131" s="40"/>
    </row>
    <row r="132" spans="7:205" ht="20.100000000000001" customHeight="1">
      <c r="G132" s="38"/>
      <c r="H132" s="38"/>
      <c r="I132" s="38"/>
      <c r="J132" s="38"/>
      <c r="K132" s="38"/>
      <c r="L132" s="38"/>
      <c r="M132" s="38"/>
      <c r="N132" s="38"/>
      <c r="O132" s="38"/>
      <c r="P132" s="38"/>
      <c r="Q132" s="38"/>
      <c r="R132" s="38"/>
      <c r="S132" s="38"/>
      <c r="T132" s="38"/>
      <c r="U132" s="38"/>
      <c r="V132" s="38"/>
      <c r="W132" s="38"/>
      <c r="X132" s="38"/>
      <c r="Y132" s="38"/>
      <c r="Z132" s="38"/>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c r="DB132" s="40"/>
      <c r="DC132" s="40"/>
      <c r="DD132" s="40"/>
      <c r="DE132" s="40"/>
      <c r="DF132" s="40"/>
      <c r="DG132" s="40"/>
      <c r="DH132" s="40"/>
      <c r="DI132" s="40"/>
      <c r="DJ132" s="40"/>
      <c r="DK132" s="40"/>
      <c r="DL132" s="40"/>
      <c r="DM132" s="40"/>
      <c r="DN132" s="40"/>
      <c r="DO132" s="40"/>
      <c r="DP132" s="40"/>
      <c r="DQ132" s="40"/>
      <c r="DR132" s="40"/>
      <c r="DS132" s="40"/>
      <c r="DT132" s="40"/>
      <c r="DU132" s="40"/>
      <c r="DV132" s="40"/>
      <c r="DW132" s="40"/>
      <c r="DX132" s="40"/>
      <c r="DY132" s="40"/>
      <c r="DZ132" s="40"/>
      <c r="EA132" s="40"/>
      <c r="EB132" s="40"/>
      <c r="EC132" s="40"/>
      <c r="ED132" s="40"/>
      <c r="EE132" s="40"/>
      <c r="EF132" s="40"/>
      <c r="EG132" s="40"/>
      <c r="EH132" s="40"/>
      <c r="EI132" s="40"/>
      <c r="EJ132" s="40"/>
      <c r="EK132" s="40"/>
      <c r="EL132" s="40"/>
      <c r="EM132" s="40"/>
      <c r="EN132" s="40"/>
      <c r="EO132" s="40"/>
      <c r="EP132" s="40"/>
      <c r="EQ132" s="40"/>
      <c r="ER132" s="40"/>
      <c r="ES132" s="40"/>
      <c r="ET132" s="40"/>
      <c r="EU132" s="40"/>
      <c r="EV132" s="40"/>
      <c r="EW132" s="40"/>
      <c r="EX132" s="40"/>
      <c r="EY132" s="40"/>
      <c r="EZ132" s="40"/>
      <c r="FA132" s="40"/>
      <c r="FB132" s="40"/>
      <c r="FC132" s="40"/>
      <c r="FD132" s="40"/>
      <c r="FE132" s="40"/>
      <c r="FF132" s="40"/>
      <c r="FG132" s="40"/>
      <c r="FH132" s="40"/>
      <c r="FI132" s="40"/>
      <c r="FJ132" s="40"/>
      <c r="FK132" s="40"/>
      <c r="FL132" s="40"/>
      <c r="FM132" s="40"/>
      <c r="FN132" s="40"/>
      <c r="FO132" s="40"/>
      <c r="FP132" s="40"/>
      <c r="FQ132" s="40"/>
      <c r="FR132" s="40"/>
      <c r="FS132" s="40"/>
      <c r="FT132" s="40"/>
      <c r="FU132" s="40"/>
      <c r="FV132" s="40"/>
      <c r="FW132" s="40"/>
      <c r="FX132" s="40"/>
      <c r="FY132" s="40"/>
      <c r="FZ132" s="40"/>
      <c r="GA132" s="40"/>
      <c r="GB132" s="40"/>
      <c r="GC132" s="40"/>
      <c r="GD132" s="40"/>
      <c r="GE132" s="40"/>
      <c r="GF132" s="40"/>
      <c r="GG132" s="40"/>
      <c r="GH132" s="40"/>
      <c r="GI132" s="40"/>
      <c r="GJ132" s="40"/>
      <c r="GK132" s="40"/>
      <c r="GL132" s="40"/>
      <c r="GM132" s="40"/>
      <c r="GN132" s="40"/>
      <c r="GO132" s="40"/>
      <c r="GP132" s="40"/>
      <c r="GQ132" s="40"/>
      <c r="GR132" s="40"/>
      <c r="GS132" s="40"/>
      <c r="GT132" s="40"/>
      <c r="GU132" s="40"/>
      <c r="GV132" s="40"/>
      <c r="GW132" s="40"/>
    </row>
    <row r="133" spans="7:205" ht="20.100000000000001" customHeight="1">
      <c r="G133" s="38"/>
      <c r="H133" s="38"/>
      <c r="I133" s="38"/>
      <c r="J133" s="38"/>
      <c r="K133" s="38"/>
      <c r="L133" s="38"/>
      <c r="M133" s="38"/>
      <c r="N133" s="38"/>
      <c r="O133" s="38"/>
      <c r="P133" s="38"/>
      <c r="Q133" s="38"/>
      <c r="R133" s="38"/>
      <c r="S133" s="38"/>
      <c r="T133" s="38"/>
      <c r="U133" s="38"/>
      <c r="V133" s="38"/>
      <c r="W133" s="38"/>
      <c r="X133" s="38"/>
      <c r="Y133" s="38"/>
      <c r="Z133" s="38"/>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40"/>
      <c r="CR133" s="40"/>
      <c r="CS133" s="40"/>
      <c r="CT133" s="40"/>
      <c r="CU133" s="40"/>
      <c r="CV133" s="40"/>
      <c r="CW133" s="40"/>
      <c r="CX133" s="40"/>
      <c r="CY133" s="40"/>
      <c r="CZ133" s="40"/>
      <c r="DA133" s="40"/>
      <c r="DB133" s="40"/>
      <c r="DC133" s="40"/>
      <c r="DD133" s="40"/>
      <c r="DE133" s="40"/>
      <c r="DF133" s="40"/>
      <c r="DG133" s="40"/>
      <c r="DH133" s="40"/>
      <c r="DI133" s="40"/>
      <c r="DJ133" s="40"/>
      <c r="DK133" s="40"/>
      <c r="DL133" s="40"/>
      <c r="DM133" s="40"/>
      <c r="DN133" s="40"/>
      <c r="DO133" s="40"/>
      <c r="DP133" s="40"/>
      <c r="DQ133" s="40"/>
      <c r="DR133" s="40"/>
      <c r="DS133" s="40"/>
      <c r="DT133" s="40"/>
      <c r="DU133" s="40"/>
      <c r="DV133" s="40"/>
      <c r="DW133" s="40"/>
      <c r="DX133" s="40"/>
      <c r="DY133" s="40"/>
      <c r="DZ133" s="40"/>
      <c r="EA133" s="40"/>
      <c r="EB133" s="40"/>
      <c r="EC133" s="40"/>
      <c r="ED133" s="40"/>
      <c r="EE133" s="40"/>
      <c r="EF133" s="40"/>
      <c r="EG133" s="40"/>
      <c r="EH133" s="40"/>
      <c r="EI133" s="40"/>
      <c r="EJ133" s="40"/>
      <c r="EK133" s="40"/>
      <c r="EL133" s="40"/>
      <c r="EM133" s="40"/>
      <c r="EN133" s="40"/>
      <c r="EO133" s="40"/>
      <c r="EP133" s="40"/>
      <c r="EQ133" s="40"/>
      <c r="ER133" s="40"/>
      <c r="ES133" s="40"/>
      <c r="ET133" s="40"/>
      <c r="EU133" s="40"/>
      <c r="EV133" s="40"/>
      <c r="EW133" s="40"/>
      <c r="EX133" s="40"/>
      <c r="EY133" s="40"/>
      <c r="EZ133" s="40"/>
      <c r="FA133" s="40"/>
      <c r="FB133" s="40"/>
      <c r="FC133" s="40"/>
      <c r="FD133" s="40"/>
      <c r="FE133" s="40"/>
      <c r="FF133" s="40"/>
      <c r="FG133" s="40"/>
      <c r="FH133" s="40"/>
      <c r="FI133" s="40"/>
      <c r="FJ133" s="40"/>
      <c r="FK133" s="40"/>
      <c r="FL133" s="40"/>
      <c r="FM133" s="40"/>
      <c r="FN133" s="40"/>
      <c r="FO133" s="40"/>
      <c r="FP133" s="40"/>
      <c r="FQ133" s="40"/>
      <c r="FR133" s="40"/>
      <c r="FS133" s="40"/>
      <c r="FT133" s="40"/>
      <c r="FU133" s="40"/>
      <c r="FV133" s="40"/>
      <c r="FW133" s="40"/>
      <c r="FX133" s="40"/>
      <c r="FY133" s="40"/>
      <c r="FZ133" s="40"/>
      <c r="GA133" s="40"/>
      <c r="GB133" s="40"/>
      <c r="GC133" s="40"/>
      <c r="GD133" s="40"/>
      <c r="GE133" s="40"/>
      <c r="GF133" s="40"/>
      <c r="GG133" s="40"/>
      <c r="GH133" s="40"/>
      <c r="GI133" s="40"/>
      <c r="GJ133" s="40"/>
      <c r="GK133" s="40"/>
      <c r="GL133" s="40"/>
      <c r="GM133" s="40"/>
      <c r="GN133" s="40"/>
      <c r="GO133" s="40"/>
      <c r="GP133" s="40"/>
      <c r="GQ133" s="40"/>
      <c r="GR133" s="40"/>
      <c r="GS133" s="40"/>
      <c r="GT133" s="40"/>
      <c r="GU133" s="40"/>
      <c r="GV133" s="40"/>
      <c r="GW133" s="40"/>
    </row>
    <row r="134" spans="7:205" ht="20.100000000000001" customHeight="1">
      <c r="G134" s="38"/>
      <c r="H134" s="38"/>
      <c r="I134" s="38"/>
      <c r="J134" s="38"/>
      <c r="K134" s="38"/>
      <c r="L134" s="38"/>
      <c r="M134" s="38"/>
      <c r="N134" s="38"/>
      <c r="O134" s="38"/>
      <c r="P134" s="38"/>
      <c r="Q134" s="38"/>
      <c r="R134" s="38"/>
      <c r="S134" s="38"/>
      <c r="T134" s="38"/>
      <c r="U134" s="38"/>
      <c r="V134" s="38"/>
      <c r="W134" s="38"/>
      <c r="X134" s="38"/>
      <c r="Y134" s="38"/>
      <c r="Z134" s="38"/>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40"/>
      <c r="CR134" s="40"/>
      <c r="CS134" s="40"/>
      <c r="CT134" s="40"/>
      <c r="CU134" s="40"/>
      <c r="CV134" s="40"/>
      <c r="CW134" s="40"/>
      <c r="CX134" s="40"/>
      <c r="CY134" s="40"/>
      <c r="CZ134" s="40"/>
      <c r="DA134" s="40"/>
      <c r="DB134" s="40"/>
      <c r="DC134" s="40"/>
      <c r="DD134" s="40"/>
      <c r="DE134" s="40"/>
      <c r="DF134" s="40"/>
      <c r="DG134" s="40"/>
      <c r="DH134" s="40"/>
      <c r="DI134" s="40"/>
      <c r="DJ134" s="40"/>
      <c r="DK134" s="40"/>
      <c r="DL134" s="40"/>
      <c r="DM134" s="40"/>
      <c r="DN134" s="40"/>
      <c r="DO134" s="40"/>
      <c r="DP134" s="40"/>
      <c r="DQ134" s="40"/>
      <c r="DR134" s="40"/>
      <c r="DS134" s="40"/>
      <c r="DT134" s="40"/>
      <c r="DU134" s="40"/>
      <c r="DV134" s="40"/>
      <c r="DW134" s="40"/>
      <c r="DX134" s="40"/>
      <c r="DY134" s="40"/>
      <c r="DZ134" s="40"/>
      <c r="EA134" s="40"/>
      <c r="EB134" s="40"/>
      <c r="EC134" s="40"/>
      <c r="ED134" s="40"/>
      <c r="EE134" s="40"/>
      <c r="EF134" s="40"/>
      <c r="EG134" s="40"/>
      <c r="EH134" s="40"/>
      <c r="EI134" s="40"/>
      <c r="EJ134" s="40"/>
      <c r="EK134" s="40"/>
      <c r="EL134" s="40"/>
      <c r="EM134" s="40"/>
      <c r="EN134" s="40"/>
      <c r="EO134" s="40"/>
      <c r="EP134" s="40"/>
      <c r="EQ134" s="40"/>
      <c r="ER134" s="40"/>
      <c r="ES134" s="40"/>
      <c r="ET134" s="40"/>
      <c r="EU134" s="40"/>
      <c r="EV134" s="40"/>
      <c r="EW134" s="40"/>
      <c r="EX134" s="40"/>
      <c r="EY134" s="40"/>
      <c r="EZ134" s="40"/>
      <c r="FA134" s="40"/>
      <c r="FB134" s="40"/>
      <c r="FC134" s="40"/>
      <c r="FD134" s="40"/>
      <c r="FE134" s="40"/>
      <c r="FF134" s="40"/>
      <c r="FG134" s="40"/>
      <c r="FH134" s="40"/>
      <c r="FI134" s="40"/>
      <c r="FJ134" s="40"/>
      <c r="FK134" s="40"/>
      <c r="FL134" s="40"/>
      <c r="FM134" s="40"/>
      <c r="FN134" s="40"/>
      <c r="FO134" s="40"/>
      <c r="FP134" s="40"/>
      <c r="FQ134" s="40"/>
      <c r="FR134" s="40"/>
      <c r="FS134" s="40"/>
      <c r="FT134" s="40"/>
      <c r="FU134" s="40"/>
      <c r="FV134" s="40"/>
      <c r="FW134" s="40"/>
      <c r="FX134" s="40"/>
      <c r="FY134" s="40"/>
      <c r="FZ134" s="40"/>
      <c r="GA134" s="40"/>
      <c r="GB134" s="40"/>
      <c r="GC134" s="40"/>
      <c r="GD134" s="40"/>
      <c r="GE134" s="40"/>
      <c r="GF134" s="40"/>
      <c r="GG134" s="40"/>
      <c r="GH134" s="40"/>
      <c r="GI134" s="40"/>
      <c r="GJ134" s="40"/>
      <c r="GK134" s="40"/>
      <c r="GL134" s="40"/>
      <c r="GM134" s="40"/>
      <c r="GN134" s="40"/>
      <c r="GO134" s="40"/>
      <c r="GP134" s="40"/>
      <c r="GQ134" s="40"/>
      <c r="GR134" s="40"/>
      <c r="GS134" s="40"/>
      <c r="GT134" s="40"/>
      <c r="GU134" s="40"/>
      <c r="GV134" s="40"/>
      <c r="GW134" s="40"/>
    </row>
    <row r="135" spans="7:205" ht="20.100000000000001" customHeight="1">
      <c r="G135" s="38"/>
      <c r="H135" s="38"/>
      <c r="I135" s="38"/>
      <c r="J135" s="38"/>
      <c r="K135" s="38"/>
      <c r="L135" s="38"/>
      <c r="M135" s="38"/>
      <c r="N135" s="38"/>
      <c r="O135" s="38"/>
      <c r="P135" s="38"/>
      <c r="Q135" s="38"/>
      <c r="R135" s="38"/>
      <c r="S135" s="38"/>
      <c r="T135" s="38"/>
      <c r="U135" s="38"/>
      <c r="V135" s="38"/>
      <c r="W135" s="38"/>
      <c r="X135" s="38"/>
      <c r="Y135" s="38"/>
      <c r="Z135" s="38"/>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0"/>
      <c r="CR135" s="40"/>
      <c r="CS135" s="40"/>
      <c r="CT135" s="40"/>
      <c r="CU135" s="40"/>
      <c r="CV135" s="40"/>
      <c r="CW135" s="40"/>
      <c r="CX135" s="40"/>
      <c r="CY135" s="40"/>
      <c r="CZ135" s="40"/>
      <c r="DA135" s="40"/>
      <c r="DB135" s="40"/>
      <c r="DC135" s="40"/>
      <c r="DD135" s="40"/>
      <c r="DE135" s="40"/>
      <c r="DF135" s="40"/>
      <c r="DG135" s="40"/>
      <c r="DH135" s="40"/>
      <c r="DI135" s="40"/>
      <c r="DJ135" s="40"/>
      <c r="DK135" s="40"/>
      <c r="DL135" s="40"/>
      <c r="DM135" s="40"/>
      <c r="DN135" s="40"/>
      <c r="DO135" s="40"/>
      <c r="DP135" s="40"/>
      <c r="DQ135" s="40"/>
      <c r="DR135" s="40"/>
      <c r="DS135" s="40"/>
      <c r="DT135" s="40"/>
      <c r="DU135" s="40"/>
      <c r="DV135" s="40"/>
      <c r="DW135" s="40"/>
      <c r="DX135" s="40"/>
      <c r="DY135" s="40"/>
      <c r="DZ135" s="40"/>
      <c r="EA135" s="40"/>
      <c r="EB135" s="40"/>
      <c r="EC135" s="40"/>
      <c r="ED135" s="40"/>
      <c r="EE135" s="40"/>
      <c r="EF135" s="40"/>
      <c r="EG135" s="40"/>
      <c r="EH135" s="40"/>
      <c r="EI135" s="40"/>
      <c r="EJ135" s="40"/>
      <c r="EK135" s="40"/>
      <c r="EL135" s="40"/>
      <c r="EM135" s="40"/>
      <c r="EN135" s="40"/>
      <c r="EO135" s="40"/>
      <c r="EP135" s="40"/>
      <c r="EQ135" s="40"/>
      <c r="ER135" s="40"/>
      <c r="ES135" s="40"/>
      <c r="ET135" s="40"/>
      <c r="EU135" s="40"/>
      <c r="EV135" s="40"/>
      <c r="EW135" s="40"/>
      <c r="EX135" s="40"/>
      <c r="EY135" s="40"/>
      <c r="EZ135" s="40"/>
      <c r="FA135" s="40"/>
      <c r="FB135" s="40"/>
      <c r="FC135" s="40"/>
      <c r="FD135" s="40"/>
      <c r="FE135" s="40"/>
      <c r="FF135" s="40"/>
      <c r="FG135" s="40"/>
      <c r="FH135" s="40"/>
      <c r="FI135" s="40"/>
      <c r="FJ135" s="40"/>
      <c r="FK135" s="40"/>
      <c r="FL135" s="40"/>
      <c r="FM135" s="40"/>
      <c r="FN135" s="40"/>
      <c r="FO135" s="40"/>
      <c r="FP135" s="40"/>
      <c r="FQ135" s="40"/>
      <c r="FR135" s="40"/>
      <c r="FS135" s="40"/>
      <c r="FT135" s="40"/>
      <c r="FU135" s="40"/>
      <c r="FV135" s="40"/>
      <c r="FW135" s="40"/>
      <c r="FX135" s="40"/>
      <c r="FY135" s="40"/>
      <c r="FZ135" s="40"/>
      <c r="GA135" s="40"/>
      <c r="GB135" s="40"/>
      <c r="GC135" s="40"/>
      <c r="GD135" s="40"/>
      <c r="GE135" s="40"/>
      <c r="GF135" s="40"/>
      <c r="GG135" s="40"/>
      <c r="GH135" s="40"/>
      <c r="GI135" s="40"/>
      <c r="GJ135" s="40"/>
      <c r="GK135" s="40"/>
      <c r="GL135" s="40"/>
      <c r="GM135" s="40"/>
      <c r="GN135" s="40"/>
      <c r="GO135" s="40"/>
      <c r="GP135" s="40"/>
      <c r="GQ135" s="40"/>
      <c r="GR135" s="40"/>
      <c r="GS135" s="40"/>
      <c r="GT135" s="40"/>
      <c r="GU135" s="40"/>
      <c r="GV135" s="40"/>
      <c r="GW135" s="40"/>
    </row>
    <row r="136" spans="7:205" ht="20.100000000000001" customHeight="1">
      <c r="G136" s="38"/>
      <c r="H136" s="38"/>
      <c r="I136" s="38"/>
      <c r="J136" s="38"/>
      <c r="K136" s="38"/>
      <c r="L136" s="38"/>
      <c r="M136" s="38"/>
      <c r="N136" s="38"/>
      <c r="O136" s="38"/>
      <c r="P136" s="38"/>
      <c r="Q136" s="38"/>
      <c r="R136" s="38"/>
      <c r="S136" s="38"/>
      <c r="T136" s="38"/>
      <c r="U136" s="38"/>
      <c r="V136" s="38"/>
      <c r="W136" s="38"/>
      <c r="X136" s="38"/>
      <c r="Y136" s="38"/>
      <c r="Z136" s="38"/>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c r="CY136" s="40"/>
      <c r="CZ136" s="40"/>
      <c r="DA136" s="40"/>
      <c r="DB136" s="40"/>
      <c r="DC136" s="40"/>
      <c r="DD136" s="40"/>
      <c r="DE136" s="40"/>
      <c r="DF136" s="40"/>
      <c r="DG136" s="40"/>
      <c r="DH136" s="40"/>
      <c r="DI136" s="40"/>
      <c r="DJ136" s="40"/>
      <c r="DK136" s="40"/>
      <c r="DL136" s="40"/>
      <c r="DM136" s="40"/>
      <c r="DN136" s="40"/>
      <c r="DO136" s="40"/>
      <c r="DP136" s="40"/>
      <c r="DQ136" s="40"/>
      <c r="DR136" s="40"/>
      <c r="DS136" s="40"/>
      <c r="DT136" s="40"/>
      <c r="DU136" s="40"/>
      <c r="DV136" s="40"/>
      <c r="DW136" s="40"/>
      <c r="DX136" s="40"/>
      <c r="DY136" s="40"/>
      <c r="DZ136" s="40"/>
      <c r="EA136" s="40"/>
      <c r="EB136" s="40"/>
      <c r="EC136" s="40"/>
      <c r="ED136" s="40"/>
      <c r="EE136" s="40"/>
      <c r="EF136" s="40"/>
      <c r="EG136" s="40"/>
      <c r="EH136" s="40"/>
      <c r="EI136" s="40"/>
      <c r="EJ136" s="40"/>
      <c r="EK136" s="40"/>
      <c r="EL136" s="40"/>
      <c r="EM136" s="40"/>
      <c r="EN136" s="40"/>
      <c r="EO136" s="40"/>
      <c r="EP136" s="40"/>
      <c r="EQ136" s="40"/>
      <c r="ER136" s="40"/>
      <c r="ES136" s="40"/>
      <c r="ET136" s="40"/>
      <c r="EU136" s="40"/>
      <c r="EV136" s="40"/>
      <c r="EW136" s="40"/>
      <c r="EX136" s="40"/>
      <c r="EY136" s="40"/>
      <c r="EZ136" s="40"/>
      <c r="FA136" s="40"/>
      <c r="FB136" s="40"/>
      <c r="FC136" s="40"/>
      <c r="FD136" s="40"/>
      <c r="FE136" s="40"/>
      <c r="FF136" s="40"/>
      <c r="FG136" s="40"/>
      <c r="FH136" s="40"/>
      <c r="FI136" s="40"/>
      <c r="FJ136" s="40"/>
      <c r="FK136" s="40"/>
      <c r="FL136" s="40"/>
      <c r="FM136" s="40"/>
      <c r="FN136" s="40"/>
      <c r="FO136" s="40"/>
      <c r="FP136" s="40"/>
      <c r="FQ136" s="40"/>
      <c r="FR136" s="40"/>
      <c r="FS136" s="40"/>
      <c r="FT136" s="40"/>
      <c r="FU136" s="40"/>
      <c r="FV136" s="40"/>
      <c r="FW136" s="40"/>
      <c r="FX136" s="40"/>
      <c r="FY136" s="40"/>
      <c r="FZ136" s="40"/>
      <c r="GA136" s="40"/>
      <c r="GB136" s="40"/>
      <c r="GC136" s="40"/>
      <c r="GD136" s="40"/>
      <c r="GE136" s="40"/>
      <c r="GF136" s="40"/>
      <c r="GG136" s="40"/>
      <c r="GH136" s="40"/>
      <c r="GI136" s="40"/>
      <c r="GJ136" s="40"/>
      <c r="GK136" s="40"/>
      <c r="GL136" s="40"/>
      <c r="GM136" s="40"/>
      <c r="GN136" s="40"/>
      <c r="GO136" s="40"/>
      <c r="GP136" s="40"/>
      <c r="GQ136" s="40"/>
      <c r="GR136" s="40"/>
      <c r="GS136" s="40"/>
      <c r="GT136" s="40"/>
      <c r="GU136" s="40"/>
      <c r="GV136" s="40"/>
      <c r="GW136" s="40"/>
    </row>
    <row r="137" spans="7:205" ht="20.100000000000001" customHeight="1">
      <c r="G137" s="38"/>
      <c r="H137" s="38"/>
      <c r="I137" s="38"/>
      <c r="J137" s="38"/>
      <c r="K137" s="38"/>
      <c r="L137" s="38"/>
      <c r="M137" s="38"/>
      <c r="N137" s="38"/>
      <c r="O137" s="38"/>
      <c r="P137" s="38"/>
      <c r="Q137" s="38"/>
      <c r="R137" s="38"/>
      <c r="S137" s="38"/>
      <c r="T137" s="38"/>
      <c r="U137" s="38"/>
      <c r="V137" s="38"/>
      <c r="W137" s="38"/>
      <c r="X137" s="38"/>
      <c r="Y137" s="38"/>
      <c r="Z137" s="38"/>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row>
    <row r="138" spans="7:205" ht="20.100000000000001" customHeight="1">
      <c r="G138" s="38"/>
      <c r="H138" s="38"/>
      <c r="I138" s="38"/>
      <c r="J138" s="38"/>
      <c r="K138" s="38"/>
      <c r="L138" s="38"/>
      <c r="M138" s="38"/>
      <c r="N138" s="38"/>
      <c r="O138" s="38"/>
      <c r="P138" s="38"/>
      <c r="Q138" s="38"/>
      <c r="R138" s="38"/>
      <c r="S138" s="38"/>
      <c r="T138" s="38"/>
      <c r="U138" s="38"/>
      <c r="V138" s="38"/>
      <c r="W138" s="38"/>
      <c r="X138" s="38"/>
      <c r="Y138" s="38"/>
      <c r="Z138" s="38"/>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0"/>
      <c r="CR138" s="40"/>
      <c r="CS138" s="40"/>
      <c r="CT138" s="40"/>
      <c r="CU138" s="40"/>
      <c r="CV138" s="40"/>
      <c r="CW138" s="40"/>
      <c r="CX138" s="40"/>
      <c r="CY138" s="40"/>
      <c r="CZ138" s="40"/>
      <c r="DA138" s="40"/>
      <c r="DB138" s="40"/>
      <c r="DC138" s="40"/>
      <c r="DD138" s="40"/>
      <c r="DE138" s="40"/>
      <c r="DF138" s="40"/>
      <c r="DG138" s="40"/>
      <c r="DH138" s="40"/>
      <c r="DI138" s="40"/>
      <c r="DJ138" s="40"/>
      <c r="DK138" s="40"/>
      <c r="DL138" s="40"/>
      <c r="DM138" s="40"/>
      <c r="DN138" s="40"/>
      <c r="DO138" s="40"/>
      <c r="DP138" s="40"/>
      <c r="DQ138" s="40"/>
      <c r="DR138" s="40"/>
      <c r="DS138" s="40"/>
      <c r="DT138" s="40"/>
      <c r="DU138" s="40"/>
      <c r="DV138" s="40"/>
      <c r="DW138" s="40"/>
      <c r="DX138" s="40"/>
      <c r="DY138" s="40"/>
      <c r="DZ138" s="40"/>
      <c r="EA138" s="40"/>
      <c r="EB138" s="40"/>
      <c r="EC138" s="40"/>
      <c r="ED138" s="40"/>
      <c r="EE138" s="40"/>
      <c r="EF138" s="40"/>
      <c r="EG138" s="40"/>
      <c r="EH138" s="40"/>
      <c r="EI138" s="40"/>
      <c r="EJ138" s="40"/>
      <c r="EK138" s="40"/>
      <c r="EL138" s="40"/>
      <c r="EM138" s="40"/>
      <c r="EN138" s="40"/>
      <c r="EO138" s="40"/>
      <c r="EP138" s="40"/>
      <c r="EQ138" s="40"/>
      <c r="ER138" s="40"/>
      <c r="ES138" s="40"/>
      <c r="ET138" s="40"/>
      <c r="EU138" s="40"/>
      <c r="EV138" s="40"/>
      <c r="EW138" s="40"/>
      <c r="EX138" s="40"/>
      <c r="EY138" s="40"/>
      <c r="EZ138" s="40"/>
      <c r="FA138" s="40"/>
      <c r="FB138" s="40"/>
      <c r="FC138" s="40"/>
      <c r="FD138" s="40"/>
      <c r="FE138" s="40"/>
      <c r="FF138" s="40"/>
      <c r="FG138" s="40"/>
      <c r="FH138" s="40"/>
      <c r="FI138" s="40"/>
      <c r="FJ138" s="40"/>
      <c r="FK138" s="40"/>
      <c r="FL138" s="40"/>
      <c r="FM138" s="40"/>
      <c r="FN138" s="40"/>
      <c r="FO138" s="40"/>
      <c r="FP138" s="40"/>
      <c r="FQ138" s="40"/>
      <c r="FR138" s="40"/>
      <c r="FS138" s="40"/>
      <c r="FT138" s="40"/>
      <c r="FU138" s="40"/>
      <c r="FV138" s="40"/>
      <c r="FW138" s="40"/>
      <c r="FX138" s="40"/>
      <c r="FY138" s="40"/>
      <c r="FZ138" s="40"/>
      <c r="GA138" s="40"/>
      <c r="GB138" s="40"/>
      <c r="GC138" s="40"/>
      <c r="GD138" s="40"/>
      <c r="GE138" s="40"/>
      <c r="GF138" s="40"/>
      <c r="GG138" s="40"/>
      <c r="GH138" s="40"/>
      <c r="GI138" s="40"/>
      <c r="GJ138" s="40"/>
      <c r="GK138" s="40"/>
      <c r="GL138" s="40"/>
      <c r="GM138" s="40"/>
      <c r="GN138" s="40"/>
      <c r="GO138" s="40"/>
      <c r="GP138" s="40"/>
      <c r="GQ138" s="40"/>
      <c r="GR138" s="40"/>
      <c r="GS138" s="40"/>
      <c r="GT138" s="40"/>
      <c r="GU138" s="40"/>
      <c r="GV138" s="40"/>
      <c r="GW138" s="40"/>
    </row>
    <row r="139" spans="7:205" ht="20.100000000000001" customHeight="1">
      <c r="G139" s="38"/>
      <c r="H139" s="38"/>
      <c r="I139" s="38"/>
      <c r="J139" s="38"/>
      <c r="K139" s="38"/>
      <c r="L139" s="38"/>
      <c r="M139" s="38"/>
      <c r="N139" s="38"/>
      <c r="O139" s="38"/>
      <c r="P139" s="38"/>
      <c r="Q139" s="38"/>
      <c r="R139" s="38"/>
      <c r="S139" s="38"/>
      <c r="T139" s="38"/>
      <c r="U139" s="38"/>
      <c r="V139" s="38"/>
      <c r="W139" s="38"/>
      <c r="X139" s="38"/>
      <c r="Y139" s="38"/>
      <c r="Z139" s="38"/>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c r="DA139" s="40"/>
      <c r="DB139" s="40"/>
      <c r="DC139" s="40"/>
      <c r="DD139" s="40"/>
      <c r="DE139" s="40"/>
      <c r="DF139" s="40"/>
      <c r="DG139" s="40"/>
      <c r="DH139" s="40"/>
      <c r="DI139" s="40"/>
      <c r="DJ139" s="40"/>
      <c r="DK139" s="40"/>
      <c r="DL139" s="40"/>
      <c r="DM139" s="40"/>
      <c r="DN139" s="40"/>
      <c r="DO139" s="40"/>
      <c r="DP139" s="40"/>
      <c r="DQ139" s="40"/>
      <c r="DR139" s="40"/>
      <c r="DS139" s="40"/>
      <c r="DT139" s="40"/>
      <c r="DU139" s="40"/>
      <c r="DV139" s="40"/>
      <c r="DW139" s="40"/>
      <c r="DX139" s="40"/>
      <c r="DY139" s="40"/>
      <c r="DZ139" s="40"/>
      <c r="EA139" s="40"/>
      <c r="EB139" s="40"/>
      <c r="EC139" s="40"/>
      <c r="ED139" s="40"/>
      <c r="EE139" s="40"/>
      <c r="EF139" s="40"/>
      <c r="EG139" s="40"/>
      <c r="EH139" s="40"/>
      <c r="EI139" s="40"/>
      <c r="EJ139" s="40"/>
      <c r="EK139" s="40"/>
      <c r="EL139" s="40"/>
      <c r="EM139" s="40"/>
      <c r="EN139" s="40"/>
      <c r="EO139" s="40"/>
      <c r="EP139" s="40"/>
      <c r="EQ139" s="40"/>
      <c r="ER139" s="40"/>
      <c r="ES139" s="40"/>
      <c r="ET139" s="40"/>
      <c r="EU139" s="40"/>
      <c r="EV139" s="40"/>
      <c r="EW139" s="40"/>
      <c r="EX139" s="40"/>
      <c r="EY139" s="40"/>
      <c r="EZ139" s="40"/>
      <c r="FA139" s="40"/>
      <c r="FB139" s="40"/>
      <c r="FC139" s="40"/>
      <c r="FD139" s="40"/>
      <c r="FE139" s="40"/>
      <c r="FF139" s="40"/>
      <c r="FG139" s="40"/>
      <c r="FH139" s="40"/>
      <c r="FI139" s="40"/>
      <c r="FJ139" s="40"/>
      <c r="FK139" s="40"/>
      <c r="FL139" s="40"/>
      <c r="FM139" s="40"/>
      <c r="FN139" s="40"/>
      <c r="FO139" s="40"/>
      <c r="FP139" s="40"/>
      <c r="FQ139" s="40"/>
      <c r="FR139" s="40"/>
      <c r="FS139" s="40"/>
      <c r="FT139" s="40"/>
      <c r="FU139" s="40"/>
      <c r="FV139" s="40"/>
      <c r="FW139" s="40"/>
      <c r="FX139" s="40"/>
      <c r="FY139" s="40"/>
      <c r="FZ139" s="40"/>
      <c r="GA139" s="40"/>
      <c r="GB139" s="40"/>
      <c r="GC139" s="40"/>
      <c r="GD139" s="40"/>
      <c r="GE139" s="40"/>
      <c r="GF139" s="40"/>
      <c r="GG139" s="40"/>
      <c r="GH139" s="40"/>
      <c r="GI139" s="40"/>
      <c r="GJ139" s="40"/>
      <c r="GK139" s="40"/>
      <c r="GL139" s="40"/>
      <c r="GM139" s="40"/>
      <c r="GN139" s="40"/>
      <c r="GO139" s="40"/>
      <c r="GP139" s="40"/>
      <c r="GQ139" s="40"/>
      <c r="GR139" s="40"/>
      <c r="GS139" s="40"/>
      <c r="GT139" s="40"/>
      <c r="GU139" s="40"/>
      <c r="GV139" s="40"/>
      <c r="GW139" s="40"/>
    </row>
    <row r="140" spans="7:205" ht="20.100000000000001" customHeight="1">
      <c r="G140" s="38"/>
      <c r="H140" s="38"/>
      <c r="I140" s="38"/>
      <c r="J140" s="38"/>
      <c r="K140" s="38"/>
      <c r="L140" s="38"/>
      <c r="M140" s="38"/>
      <c r="N140" s="38"/>
      <c r="O140" s="38"/>
      <c r="P140" s="38"/>
      <c r="Q140" s="38"/>
      <c r="R140" s="38"/>
      <c r="S140" s="38"/>
      <c r="T140" s="38"/>
      <c r="U140" s="38"/>
      <c r="V140" s="38"/>
      <c r="W140" s="38"/>
      <c r="X140" s="38"/>
      <c r="Y140" s="38"/>
      <c r="Z140" s="38"/>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c r="DA140" s="40"/>
      <c r="DB140" s="40"/>
      <c r="DC140" s="40"/>
      <c r="DD140" s="40"/>
      <c r="DE140" s="40"/>
      <c r="DF140" s="40"/>
      <c r="DG140" s="40"/>
      <c r="DH140" s="40"/>
      <c r="DI140" s="40"/>
      <c r="DJ140" s="40"/>
      <c r="DK140" s="40"/>
      <c r="DL140" s="40"/>
      <c r="DM140" s="40"/>
      <c r="DN140" s="40"/>
      <c r="DO140" s="40"/>
      <c r="DP140" s="40"/>
      <c r="DQ140" s="40"/>
      <c r="DR140" s="40"/>
      <c r="DS140" s="40"/>
      <c r="DT140" s="40"/>
      <c r="DU140" s="40"/>
      <c r="DV140" s="40"/>
      <c r="DW140" s="40"/>
      <c r="DX140" s="40"/>
      <c r="DY140" s="40"/>
      <c r="DZ140" s="40"/>
      <c r="EA140" s="40"/>
      <c r="EB140" s="40"/>
      <c r="EC140" s="40"/>
      <c r="ED140" s="40"/>
      <c r="EE140" s="40"/>
      <c r="EF140" s="40"/>
      <c r="EG140" s="40"/>
      <c r="EH140" s="40"/>
      <c r="EI140" s="40"/>
      <c r="EJ140" s="40"/>
      <c r="EK140" s="40"/>
      <c r="EL140" s="40"/>
      <c r="EM140" s="40"/>
      <c r="EN140" s="40"/>
      <c r="EO140" s="40"/>
      <c r="EP140" s="40"/>
      <c r="EQ140" s="40"/>
      <c r="ER140" s="40"/>
      <c r="ES140" s="40"/>
      <c r="ET140" s="40"/>
      <c r="EU140" s="40"/>
      <c r="EV140" s="40"/>
      <c r="EW140" s="40"/>
      <c r="EX140" s="40"/>
      <c r="EY140" s="40"/>
      <c r="EZ140" s="40"/>
      <c r="FA140" s="40"/>
      <c r="FB140" s="40"/>
      <c r="FC140" s="40"/>
      <c r="FD140" s="40"/>
      <c r="FE140" s="40"/>
      <c r="FF140" s="40"/>
      <c r="FG140" s="40"/>
      <c r="FH140" s="40"/>
      <c r="FI140" s="40"/>
      <c r="FJ140" s="40"/>
      <c r="FK140" s="40"/>
      <c r="FL140" s="40"/>
      <c r="FM140" s="40"/>
      <c r="FN140" s="40"/>
      <c r="FO140" s="40"/>
      <c r="FP140" s="40"/>
      <c r="FQ140" s="40"/>
      <c r="FR140" s="40"/>
      <c r="FS140" s="40"/>
      <c r="FT140" s="40"/>
      <c r="FU140" s="40"/>
      <c r="FV140" s="40"/>
      <c r="FW140" s="40"/>
      <c r="FX140" s="40"/>
      <c r="FY140" s="40"/>
      <c r="FZ140" s="40"/>
      <c r="GA140" s="40"/>
      <c r="GB140" s="40"/>
      <c r="GC140" s="40"/>
      <c r="GD140" s="40"/>
      <c r="GE140" s="40"/>
      <c r="GF140" s="40"/>
      <c r="GG140" s="40"/>
      <c r="GH140" s="40"/>
      <c r="GI140" s="40"/>
      <c r="GJ140" s="40"/>
      <c r="GK140" s="40"/>
      <c r="GL140" s="40"/>
      <c r="GM140" s="40"/>
      <c r="GN140" s="40"/>
      <c r="GO140" s="40"/>
      <c r="GP140" s="40"/>
      <c r="GQ140" s="40"/>
      <c r="GR140" s="40"/>
      <c r="GS140" s="40"/>
      <c r="GT140" s="40"/>
      <c r="GU140" s="40"/>
      <c r="GV140" s="40"/>
      <c r="GW140" s="40"/>
    </row>
    <row r="141" spans="7:205" ht="20.100000000000001" customHeight="1">
      <c r="G141" s="38"/>
      <c r="H141" s="38"/>
      <c r="I141" s="38"/>
      <c r="J141" s="38"/>
      <c r="K141" s="38"/>
      <c r="L141" s="38"/>
      <c r="M141" s="38"/>
      <c r="N141" s="38"/>
      <c r="O141" s="38"/>
      <c r="P141" s="38"/>
      <c r="Q141" s="38"/>
      <c r="R141" s="38"/>
      <c r="S141" s="38"/>
      <c r="T141" s="38"/>
      <c r="U141" s="38"/>
      <c r="V141" s="38"/>
      <c r="W141" s="38"/>
      <c r="X141" s="38"/>
      <c r="Y141" s="38"/>
      <c r="Z141" s="38"/>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0"/>
      <c r="CR141" s="40"/>
      <c r="CS141" s="40"/>
      <c r="CT141" s="40"/>
      <c r="CU141" s="40"/>
      <c r="CV141" s="40"/>
      <c r="CW141" s="40"/>
      <c r="CX141" s="40"/>
      <c r="CY141" s="40"/>
      <c r="CZ141" s="40"/>
      <c r="DA141" s="40"/>
      <c r="DB141" s="40"/>
      <c r="DC141" s="40"/>
      <c r="DD141" s="40"/>
      <c r="DE141" s="40"/>
      <c r="DF141" s="40"/>
      <c r="DG141" s="40"/>
      <c r="DH141" s="40"/>
      <c r="DI141" s="40"/>
      <c r="DJ141" s="40"/>
      <c r="DK141" s="40"/>
      <c r="DL141" s="40"/>
      <c r="DM141" s="40"/>
      <c r="DN141" s="40"/>
      <c r="DO141" s="40"/>
      <c r="DP141" s="40"/>
      <c r="DQ141" s="40"/>
      <c r="DR141" s="40"/>
      <c r="DS141" s="40"/>
      <c r="DT141" s="40"/>
      <c r="DU141" s="40"/>
      <c r="DV141" s="40"/>
      <c r="DW141" s="40"/>
      <c r="DX141" s="40"/>
      <c r="DY141" s="40"/>
      <c r="DZ141" s="40"/>
      <c r="EA141" s="40"/>
      <c r="EB141" s="40"/>
      <c r="EC141" s="40"/>
      <c r="ED141" s="40"/>
      <c r="EE141" s="40"/>
      <c r="EF141" s="40"/>
      <c r="EG141" s="40"/>
      <c r="EH141" s="40"/>
      <c r="EI141" s="40"/>
      <c r="EJ141" s="40"/>
      <c r="EK141" s="40"/>
      <c r="EL141" s="40"/>
      <c r="EM141" s="40"/>
      <c r="EN141" s="40"/>
      <c r="EO141" s="40"/>
      <c r="EP141" s="40"/>
      <c r="EQ141" s="40"/>
      <c r="ER141" s="40"/>
      <c r="ES141" s="40"/>
      <c r="ET141" s="40"/>
      <c r="EU141" s="40"/>
      <c r="EV141" s="40"/>
      <c r="EW141" s="40"/>
      <c r="EX141" s="40"/>
      <c r="EY141" s="40"/>
      <c r="EZ141" s="40"/>
      <c r="FA141" s="40"/>
      <c r="FB141" s="40"/>
      <c r="FC141" s="40"/>
      <c r="FD141" s="40"/>
      <c r="FE141" s="40"/>
      <c r="FF141" s="40"/>
      <c r="FG141" s="40"/>
      <c r="FH141" s="40"/>
      <c r="FI141" s="40"/>
      <c r="FJ141" s="40"/>
      <c r="FK141" s="40"/>
      <c r="FL141" s="40"/>
      <c r="FM141" s="40"/>
      <c r="FN141" s="40"/>
      <c r="FO141" s="40"/>
      <c r="FP141" s="40"/>
      <c r="FQ141" s="40"/>
      <c r="FR141" s="40"/>
      <c r="FS141" s="40"/>
      <c r="FT141" s="40"/>
      <c r="FU141" s="40"/>
      <c r="FV141" s="40"/>
      <c r="FW141" s="40"/>
      <c r="FX141" s="40"/>
      <c r="FY141" s="40"/>
      <c r="FZ141" s="40"/>
      <c r="GA141" s="40"/>
      <c r="GB141" s="40"/>
      <c r="GC141" s="40"/>
      <c r="GD141" s="40"/>
      <c r="GE141" s="40"/>
      <c r="GF141" s="40"/>
      <c r="GG141" s="40"/>
      <c r="GH141" s="40"/>
      <c r="GI141" s="40"/>
      <c r="GJ141" s="40"/>
      <c r="GK141" s="40"/>
      <c r="GL141" s="40"/>
      <c r="GM141" s="40"/>
      <c r="GN141" s="40"/>
      <c r="GO141" s="40"/>
      <c r="GP141" s="40"/>
      <c r="GQ141" s="40"/>
      <c r="GR141" s="40"/>
      <c r="GS141" s="40"/>
      <c r="GT141" s="40"/>
      <c r="GU141" s="40"/>
      <c r="GV141" s="40"/>
      <c r="GW141" s="40"/>
    </row>
    <row r="142" spans="7:205" ht="20.100000000000001" customHeight="1">
      <c r="G142" s="38"/>
      <c r="H142" s="38"/>
      <c r="I142" s="38"/>
      <c r="J142" s="38"/>
      <c r="K142" s="38"/>
      <c r="L142" s="38"/>
      <c r="M142" s="38"/>
      <c r="N142" s="38"/>
      <c r="O142" s="38"/>
      <c r="P142" s="38"/>
      <c r="Q142" s="38"/>
      <c r="R142" s="38"/>
      <c r="S142" s="38"/>
      <c r="T142" s="38"/>
      <c r="U142" s="38"/>
      <c r="V142" s="38"/>
      <c r="W142" s="38"/>
      <c r="X142" s="38"/>
      <c r="Y142" s="38"/>
      <c r="Z142" s="38"/>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40"/>
      <c r="CR142" s="40"/>
      <c r="CS142" s="40"/>
      <c r="CT142" s="40"/>
      <c r="CU142" s="40"/>
      <c r="CV142" s="40"/>
      <c r="CW142" s="40"/>
      <c r="CX142" s="40"/>
      <c r="CY142" s="40"/>
      <c r="CZ142" s="40"/>
      <c r="DA142" s="40"/>
      <c r="DB142" s="40"/>
      <c r="DC142" s="40"/>
      <c r="DD142" s="40"/>
      <c r="DE142" s="40"/>
      <c r="DF142" s="40"/>
      <c r="DG142" s="40"/>
      <c r="DH142" s="40"/>
      <c r="DI142" s="40"/>
      <c r="DJ142" s="40"/>
      <c r="DK142" s="40"/>
      <c r="DL142" s="40"/>
      <c r="DM142" s="40"/>
      <c r="DN142" s="40"/>
      <c r="DO142" s="40"/>
      <c r="DP142" s="40"/>
      <c r="DQ142" s="40"/>
      <c r="DR142" s="40"/>
      <c r="DS142" s="40"/>
      <c r="DT142" s="40"/>
      <c r="DU142" s="40"/>
      <c r="DV142" s="40"/>
      <c r="DW142" s="40"/>
      <c r="DX142" s="40"/>
      <c r="DY142" s="40"/>
      <c r="DZ142" s="40"/>
      <c r="EA142" s="40"/>
      <c r="EB142" s="40"/>
      <c r="EC142" s="40"/>
      <c r="ED142" s="40"/>
      <c r="EE142" s="40"/>
      <c r="EF142" s="40"/>
      <c r="EG142" s="40"/>
      <c r="EH142" s="40"/>
      <c r="EI142" s="40"/>
      <c r="EJ142" s="40"/>
      <c r="EK142" s="40"/>
      <c r="EL142" s="40"/>
      <c r="EM142" s="40"/>
      <c r="EN142" s="40"/>
      <c r="EO142" s="40"/>
      <c r="EP142" s="40"/>
      <c r="EQ142" s="40"/>
      <c r="ER142" s="40"/>
      <c r="ES142" s="40"/>
      <c r="ET142" s="40"/>
      <c r="EU142" s="40"/>
      <c r="EV142" s="40"/>
      <c r="EW142" s="40"/>
      <c r="EX142" s="40"/>
      <c r="EY142" s="40"/>
      <c r="EZ142" s="40"/>
      <c r="FA142" s="40"/>
      <c r="FB142" s="40"/>
      <c r="FC142" s="40"/>
      <c r="FD142" s="40"/>
      <c r="FE142" s="40"/>
      <c r="FF142" s="40"/>
      <c r="FG142" s="40"/>
      <c r="FH142" s="40"/>
      <c r="FI142" s="40"/>
      <c r="FJ142" s="40"/>
      <c r="FK142" s="40"/>
      <c r="FL142" s="40"/>
      <c r="FM142" s="40"/>
      <c r="FN142" s="40"/>
      <c r="FO142" s="40"/>
      <c r="FP142" s="40"/>
      <c r="FQ142" s="40"/>
      <c r="FR142" s="40"/>
      <c r="FS142" s="40"/>
      <c r="FT142" s="40"/>
      <c r="FU142" s="40"/>
      <c r="FV142" s="40"/>
      <c r="FW142" s="40"/>
      <c r="FX142" s="40"/>
      <c r="FY142" s="40"/>
      <c r="FZ142" s="40"/>
      <c r="GA142" s="40"/>
      <c r="GB142" s="40"/>
      <c r="GC142" s="40"/>
      <c r="GD142" s="40"/>
      <c r="GE142" s="40"/>
      <c r="GF142" s="40"/>
      <c r="GG142" s="40"/>
      <c r="GH142" s="40"/>
      <c r="GI142" s="40"/>
      <c r="GJ142" s="40"/>
      <c r="GK142" s="40"/>
      <c r="GL142" s="40"/>
      <c r="GM142" s="40"/>
      <c r="GN142" s="40"/>
      <c r="GO142" s="40"/>
      <c r="GP142" s="40"/>
      <c r="GQ142" s="40"/>
      <c r="GR142" s="40"/>
      <c r="GS142" s="40"/>
      <c r="GT142" s="40"/>
      <c r="GU142" s="40"/>
      <c r="GV142" s="40"/>
      <c r="GW142" s="40"/>
    </row>
    <row r="143" spans="7:205" ht="20.100000000000001" customHeight="1">
      <c r="G143" s="38"/>
      <c r="H143" s="38"/>
      <c r="I143" s="38"/>
      <c r="J143" s="38"/>
      <c r="K143" s="38"/>
      <c r="L143" s="38"/>
      <c r="M143" s="38"/>
      <c r="N143" s="38"/>
      <c r="O143" s="38"/>
      <c r="P143" s="38"/>
      <c r="Q143" s="38"/>
      <c r="R143" s="38"/>
      <c r="S143" s="38"/>
      <c r="T143" s="38"/>
      <c r="U143" s="38"/>
      <c r="V143" s="38"/>
      <c r="W143" s="38"/>
      <c r="X143" s="38"/>
      <c r="Y143" s="38"/>
      <c r="Z143" s="38"/>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0"/>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40"/>
      <c r="DZ143" s="40"/>
      <c r="EA143" s="40"/>
      <c r="EB143" s="40"/>
      <c r="EC143" s="40"/>
      <c r="ED143" s="40"/>
      <c r="EE143" s="40"/>
      <c r="EF143" s="40"/>
      <c r="EG143" s="40"/>
      <c r="EH143" s="40"/>
      <c r="EI143" s="40"/>
      <c r="EJ143" s="40"/>
      <c r="EK143" s="40"/>
      <c r="EL143" s="40"/>
      <c r="EM143" s="40"/>
      <c r="EN143" s="40"/>
      <c r="EO143" s="40"/>
      <c r="EP143" s="40"/>
      <c r="EQ143" s="40"/>
      <c r="ER143" s="40"/>
      <c r="ES143" s="40"/>
      <c r="ET143" s="40"/>
      <c r="EU143" s="40"/>
      <c r="EV143" s="40"/>
      <c r="EW143" s="40"/>
      <c r="EX143" s="40"/>
      <c r="EY143" s="40"/>
      <c r="EZ143" s="40"/>
      <c r="FA143" s="40"/>
      <c r="FB143" s="40"/>
      <c r="FC143" s="40"/>
      <c r="FD143" s="40"/>
      <c r="FE143" s="40"/>
      <c r="FF143" s="40"/>
      <c r="FG143" s="40"/>
      <c r="FH143" s="40"/>
      <c r="FI143" s="40"/>
      <c r="FJ143" s="40"/>
      <c r="FK143" s="40"/>
      <c r="FL143" s="40"/>
      <c r="FM143" s="40"/>
      <c r="FN143" s="40"/>
      <c r="FO143" s="40"/>
      <c r="FP143" s="40"/>
      <c r="FQ143" s="40"/>
      <c r="FR143" s="40"/>
      <c r="FS143" s="40"/>
      <c r="FT143" s="40"/>
      <c r="FU143" s="40"/>
      <c r="FV143" s="40"/>
      <c r="FW143" s="40"/>
      <c r="FX143" s="40"/>
      <c r="FY143" s="40"/>
      <c r="FZ143" s="40"/>
      <c r="GA143" s="40"/>
      <c r="GB143" s="40"/>
      <c r="GC143" s="40"/>
      <c r="GD143" s="40"/>
      <c r="GE143" s="40"/>
      <c r="GF143" s="40"/>
      <c r="GG143" s="40"/>
      <c r="GH143" s="40"/>
      <c r="GI143" s="40"/>
      <c r="GJ143" s="40"/>
      <c r="GK143" s="40"/>
      <c r="GL143" s="40"/>
      <c r="GM143" s="40"/>
      <c r="GN143" s="40"/>
      <c r="GO143" s="40"/>
      <c r="GP143" s="40"/>
      <c r="GQ143" s="40"/>
      <c r="GR143" s="40"/>
      <c r="GS143" s="40"/>
      <c r="GT143" s="40"/>
      <c r="GU143" s="40"/>
      <c r="GV143" s="40"/>
      <c r="GW143" s="40"/>
    </row>
    <row r="144" spans="7:205" ht="20.100000000000001" customHeight="1">
      <c r="G144" s="38"/>
      <c r="H144" s="38"/>
      <c r="I144" s="38"/>
      <c r="J144" s="38"/>
      <c r="K144" s="38"/>
      <c r="L144" s="38"/>
      <c r="M144" s="38"/>
      <c r="N144" s="38"/>
      <c r="O144" s="38"/>
      <c r="P144" s="38"/>
      <c r="Q144" s="38"/>
      <c r="R144" s="38"/>
      <c r="S144" s="38"/>
      <c r="T144" s="38"/>
      <c r="U144" s="38"/>
      <c r="V144" s="38"/>
      <c r="W144" s="38"/>
      <c r="X144" s="38"/>
      <c r="Y144" s="38"/>
      <c r="Z144" s="38"/>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0"/>
      <c r="CR144" s="40"/>
      <c r="CS144" s="40"/>
      <c r="CT144" s="40"/>
      <c r="CU144" s="40"/>
      <c r="CV144" s="40"/>
      <c r="CW144" s="40"/>
      <c r="CX144" s="40"/>
      <c r="CY144" s="40"/>
      <c r="CZ144" s="40"/>
      <c r="DA144" s="40"/>
      <c r="DB144" s="40"/>
      <c r="DC144" s="40"/>
      <c r="DD144" s="40"/>
      <c r="DE144" s="40"/>
      <c r="DF144" s="40"/>
      <c r="DG144" s="40"/>
      <c r="DH144" s="40"/>
      <c r="DI144" s="40"/>
      <c r="DJ144" s="40"/>
      <c r="DK144" s="40"/>
      <c r="DL144" s="40"/>
      <c r="DM144" s="40"/>
      <c r="DN144" s="40"/>
      <c r="DO144" s="40"/>
      <c r="DP144" s="40"/>
      <c r="DQ144" s="40"/>
      <c r="DR144" s="40"/>
      <c r="DS144" s="40"/>
      <c r="DT144" s="40"/>
      <c r="DU144" s="40"/>
      <c r="DV144" s="40"/>
      <c r="DW144" s="40"/>
      <c r="DX144" s="40"/>
      <c r="DY144" s="40"/>
      <c r="DZ144" s="40"/>
      <c r="EA144" s="40"/>
      <c r="EB144" s="40"/>
      <c r="EC144" s="40"/>
      <c r="ED144" s="40"/>
      <c r="EE144" s="40"/>
      <c r="EF144" s="40"/>
      <c r="EG144" s="40"/>
      <c r="EH144" s="40"/>
      <c r="EI144" s="40"/>
      <c r="EJ144" s="40"/>
      <c r="EK144" s="40"/>
      <c r="EL144" s="40"/>
      <c r="EM144" s="40"/>
      <c r="EN144" s="40"/>
      <c r="EO144" s="40"/>
      <c r="EP144" s="40"/>
      <c r="EQ144" s="40"/>
      <c r="ER144" s="40"/>
      <c r="ES144" s="40"/>
      <c r="ET144" s="40"/>
      <c r="EU144" s="40"/>
      <c r="EV144" s="40"/>
      <c r="EW144" s="40"/>
      <c r="EX144" s="40"/>
      <c r="EY144" s="40"/>
      <c r="EZ144" s="40"/>
      <c r="FA144" s="40"/>
      <c r="FB144" s="40"/>
      <c r="FC144" s="40"/>
      <c r="FD144" s="40"/>
      <c r="FE144" s="40"/>
      <c r="FF144" s="40"/>
      <c r="FG144" s="40"/>
      <c r="FH144" s="40"/>
      <c r="FI144" s="40"/>
      <c r="FJ144" s="40"/>
      <c r="FK144" s="40"/>
      <c r="FL144" s="40"/>
      <c r="FM144" s="40"/>
      <c r="FN144" s="40"/>
      <c r="FO144" s="40"/>
      <c r="FP144" s="40"/>
      <c r="FQ144" s="40"/>
      <c r="FR144" s="40"/>
      <c r="FS144" s="40"/>
      <c r="FT144" s="40"/>
      <c r="FU144" s="40"/>
      <c r="FV144" s="40"/>
      <c r="FW144" s="40"/>
      <c r="FX144" s="40"/>
      <c r="FY144" s="40"/>
      <c r="FZ144" s="40"/>
      <c r="GA144" s="40"/>
      <c r="GB144" s="40"/>
      <c r="GC144" s="40"/>
      <c r="GD144" s="40"/>
      <c r="GE144" s="40"/>
      <c r="GF144" s="40"/>
      <c r="GG144" s="40"/>
      <c r="GH144" s="40"/>
      <c r="GI144" s="40"/>
      <c r="GJ144" s="40"/>
      <c r="GK144" s="40"/>
      <c r="GL144" s="40"/>
      <c r="GM144" s="40"/>
      <c r="GN144" s="40"/>
      <c r="GO144" s="40"/>
      <c r="GP144" s="40"/>
      <c r="GQ144" s="40"/>
      <c r="GR144" s="40"/>
      <c r="GS144" s="40"/>
      <c r="GT144" s="40"/>
      <c r="GU144" s="40"/>
      <c r="GV144" s="40"/>
      <c r="GW144" s="40"/>
    </row>
    <row r="145" spans="7:205" ht="20.100000000000001" customHeight="1">
      <c r="G145" s="38"/>
      <c r="H145" s="38"/>
      <c r="I145" s="38"/>
      <c r="J145" s="38"/>
      <c r="K145" s="38"/>
      <c r="L145" s="38"/>
      <c r="M145" s="38"/>
      <c r="N145" s="38"/>
      <c r="O145" s="38"/>
      <c r="P145" s="38"/>
      <c r="Q145" s="38"/>
      <c r="R145" s="38"/>
      <c r="S145" s="38"/>
      <c r="T145" s="38"/>
      <c r="U145" s="38"/>
      <c r="V145" s="38"/>
      <c r="W145" s="38"/>
      <c r="X145" s="38"/>
      <c r="Y145" s="38"/>
      <c r="Z145" s="38"/>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40"/>
      <c r="CU145" s="40"/>
      <c r="CV145" s="40"/>
      <c r="CW145" s="40"/>
      <c r="CX145" s="40"/>
      <c r="CY145" s="40"/>
      <c r="CZ145" s="40"/>
      <c r="DA145" s="40"/>
      <c r="DB145" s="40"/>
      <c r="DC145" s="40"/>
      <c r="DD145" s="40"/>
      <c r="DE145" s="40"/>
      <c r="DF145" s="40"/>
      <c r="DG145" s="40"/>
      <c r="DH145" s="40"/>
      <c r="DI145" s="40"/>
      <c r="DJ145" s="40"/>
      <c r="DK145" s="40"/>
      <c r="DL145" s="40"/>
      <c r="DM145" s="40"/>
      <c r="DN145" s="40"/>
      <c r="DO145" s="40"/>
      <c r="DP145" s="40"/>
      <c r="DQ145" s="40"/>
      <c r="DR145" s="40"/>
      <c r="DS145" s="40"/>
      <c r="DT145" s="40"/>
      <c r="DU145" s="40"/>
      <c r="DV145" s="40"/>
      <c r="DW145" s="40"/>
      <c r="DX145" s="40"/>
      <c r="DY145" s="40"/>
      <c r="DZ145" s="40"/>
      <c r="EA145" s="40"/>
      <c r="EB145" s="40"/>
      <c r="EC145" s="40"/>
      <c r="ED145" s="40"/>
      <c r="EE145" s="40"/>
      <c r="EF145" s="40"/>
      <c r="EG145" s="40"/>
      <c r="EH145" s="40"/>
      <c r="EI145" s="40"/>
      <c r="EJ145" s="40"/>
      <c r="EK145" s="40"/>
      <c r="EL145" s="40"/>
      <c r="EM145" s="40"/>
      <c r="EN145" s="40"/>
      <c r="EO145" s="40"/>
      <c r="EP145" s="40"/>
      <c r="EQ145" s="40"/>
      <c r="ER145" s="40"/>
      <c r="ES145" s="40"/>
      <c r="ET145" s="40"/>
      <c r="EU145" s="40"/>
      <c r="EV145" s="40"/>
      <c r="EW145" s="40"/>
      <c r="EX145" s="40"/>
      <c r="EY145" s="40"/>
      <c r="EZ145" s="40"/>
      <c r="FA145" s="40"/>
      <c r="FB145" s="40"/>
      <c r="FC145" s="40"/>
      <c r="FD145" s="40"/>
      <c r="FE145" s="40"/>
      <c r="FF145" s="40"/>
      <c r="FG145" s="40"/>
      <c r="FH145" s="40"/>
      <c r="FI145" s="40"/>
      <c r="FJ145" s="40"/>
      <c r="FK145" s="40"/>
      <c r="FL145" s="40"/>
      <c r="FM145" s="40"/>
      <c r="FN145" s="40"/>
      <c r="FO145" s="40"/>
      <c r="FP145" s="40"/>
      <c r="FQ145" s="40"/>
      <c r="FR145" s="40"/>
      <c r="FS145" s="40"/>
      <c r="FT145" s="40"/>
      <c r="FU145" s="40"/>
      <c r="FV145" s="40"/>
      <c r="FW145" s="40"/>
      <c r="FX145" s="40"/>
      <c r="FY145" s="40"/>
      <c r="FZ145" s="40"/>
      <c r="GA145" s="40"/>
      <c r="GB145" s="40"/>
      <c r="GC145" s="40"/>
      <c r="GD145" s="40"/>
      <c r="GE145" s="40"/>
      <c r="GF145" s="40"/>
      <c r="GG145" s="40"/>
      <c r="GH145" s="40"/>
      <c r="GI145" s="40"/>
      <c r="GJ145" s="40"/>
      <c r="GK145" s="40"/>
      <c r="GL145" s="40"/>
      <c r="GM145" s="40"/>
      <c r="GN145" s="40"/>
      <c r="GO145" s="40"/>
      <c r="GP145" s="40"/>
      <c r="GQ145" s="40"/>
      <c r="GR145" s="40"/>
      <c r="GS145" s="40"/>
      <c r="GT145" s="40"/>
      <c r="GU145" s="40"/>
      <c r="GV145" s="40"/>
      <c r="GW145" s="40"/>
    </row>
    <row r="146" spans="7:205" ht="20.100000000000001" customHeight="1">
      <c r="G146" s="38"/>
      <c r="H146" s="38"/>
      <c r="I146" s="38"/>
      <c r="J146" s="38"/>
      <c r="K146" s="38"/>
      <c r="L146" s="38"/>
      <c r="M146" s="38"/>
      <c r="N146" s="38"/>
      <c r="O146" s="38"/>
      <c r="P146" s="38"/>
      <c r="Q146" s="38"/>
      <c r="R146" s="38"/>
      <c r="S146" s="38"/>
      <c r="T146" s="38"/>
      <c r="U146" s="38"/>
      <c r="V146" s="38"/>
      <c r="W146" s="38"/>
      <c r="X146" s="38"/>
      <c r="Y146" s="38"/>
      <c r="Z146" s="38"/>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40"/>
      <c r="CR146" s="40"/>
      <c r="CS146" s="40"/>
      <c r="CT146" s="40"/>
      <c r="CU146" s="40"/>
      <c r="CV146" s="40"/>
      <c r="CW146" s="40"/>
      <c r="CX146" s="40"/>
      <c r="CY146" s="40"/>
      <c r="CZ146" s="40"/>
      <c r="DA146" s="40"/>
      <c r="DB146" s="40"/>
      <c r="DC146" s="40"/>
      <c r="DD146" s="40"/>
      <c r="DE146" s="40"/>
      <c r="DF146" s="40"/>
      <c r="DG146" s="40"/>
      <c r="DH146" s="40"/>
      <c r="DI146" s="40"/>
      <c r="DJ146" s="40"/>
      <c r="DK146" s="40"/>
      <c r="DL146" s="40"/>
      <c r="DM146" s="40"/>
      <c r="DN146" s="40"/>
      <c r="DO146" s="40"/>
      <c r="DP146" s="40"/>
      <c r="DQ146" s="40"/>
      <c r="DR146" s="40"/>
      <c r="DS146" s="40"/>
      <c r="DT146" s="40"/>
      <c r="DU146" s="40"/>
      <c r="DV146" s="40"/>
      <c r="DW146" s="40"/>
      <c r="DX146" s="40"/>
      <c r="DY146" s="40"/>
      <c r="DZ146" s="40"/>
      <c r="EA146" s="40"/>
      <c r="EB146" s="40"/>
      <c r="EC146" s="40"/>
      <c r="ED146" s="40"/>
      <c r="EE146" s="40"/>
      <c r="EF146" s="40"/>
      <c r="EG146" s="40"/>
      <c r="EH146" s="40"/>
      <c r="EI146" s="40"/>
      <c r="EJ146" s="40"/>
      <c r="EK146" s="40"/>
      <c r="EL146" s="40"/>
      <c r="EM146" s="40"/>
      <c r="EN146" s="40"/>
      <c r="EO146" s="40"/>
      <c r="EP146" s="40"/>
      <c r="EQ146" s="40"/>
      <c r="ER146" s="40"/>
      <c r="ES146" s="40"/>
      <c r="ET146" s="40"/>
      <c r="EU146" s="40"/>
      <c r="EV146" s="40"/>
      <c r="EW146" s="40"/>
      <c r="EX146" s="40"/>
      <c r="EY146" s="40"/>
      <c r="EZ146" s="40"/>
      <c r="FA146" s="40"/>
      <c r="FB146" s="40"/>
      <c r="FC146" s="40"/>
      <c r="FD146" s="40"/>
      <c r="FE146" s="40"/>
      <c r="FF146" s="40"/>
      <c r="FG146" s="40"/>
      <c r="FH146" s="40"/>
      <c r="FI146" s="40"/>
      <c r="FJ146" s="40"/>
      <c r="FK146" s="40"/>
      <c r="FL146" s="40"/>
      <c r="FM146" s="40"/>
      <c r="FN146" s="40"/>
      <c r="FO146" s="40"/>
      <c r="FP146" s="40"/>
      <c r="FQ146" s="40"/>
      <c r="FR146" s="40"/>
      <c r="FS146" s="40"/>
      <c r="FT146" s="40"/>
      <c r="FU146" s="40"/>
      <c r="FV146" s="40"/>
      <c r="FW146" s="40"/>
      <c r="FX146" s="40"/>
      <c r="FY146" s="40"/>
      <c r="FZ146" s="40"/>
      <c r="GA146" s="40"/>
      <c r="GB146" s="40"/>
      <c r="GC146" s="40"/>
      <c r="GD146" s="40"/>
      <c r="GE146" s="40"/>
      <c r="GF146" s="40"/>
      <c r="GG146" s="40"/>
      <c r="GH146" s="40"/>
      <c r="GI146" s="40"/>
      <c r="GJ146" s="40"/>
      <c r="GK146" s="40"/>
      <c r="GL146" s="40"/>
      <c r="GM146" s="40"/>
      <c r="GN146" s="40"/>
      <c r="GO146" s="40"/>
      <c r="GP146" s="40"/>
      <c r="GQ146" s="40"/>
      <c r="GR146" s="40"/>
      <c r="GS146" s="40"/>
      <c r="GT146" s="40"/>
      <c r="GU146" s="40"/>
      <c r="GV146" s="40"/>
      <c r="GW146" s="40"/>
    </row>
    <row r="147" spans="7:205" ht="20.100000000000001" customHeight="1">
      <c r="G147" s="38"/>
      <c r="H147" s="38"/>
      <c r="I147" s="38"/>
      <c r="J147" s="38"/>
      <c r="K147" s="38"/>
      <c r="L147" s="38"/>
      <c r="M147" s="38"/>
      <c r="N147" s="38"/>
      <c r="O147" s="38"/>
      <c r="P147" s="38"/>
      <c r="Q147" s="38"/>
      <c r="R147" s="38"/>
      <c r="S147" s="38"/>
      <c r="T147" s="38"/>
      <c r="U147" s="38"/>
      <c r="V147" s="38"/>
      <c r="W147" s="38"/>
      <c r="X147" s="38"/>
      <c r="Y147" s="38"/>
      <c r="Z147" s="38"/>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40"/>
      <c r="CR147" s="40"/>
      <c r="CS147" s="40"/>
      <c r="CT147" s="40"/>
      <c r="CU147" s="40"/>
      <c r="CV147" s="40"/>
      <c r="CW147" s="40"/>
      <c r="CX147" s="40"/>
      <c r="CY147" s="40"/>
      <c r="CZ147" s="40"/>
      <c r="DA147" s="40"/>
      <c r="DB147" s="40"/>
      <c r="DC147" s="40"/>
      <c r="DD147" s="40"/>
      <c r="DE147" s="40"/>
      <c r="DF147" s="40"/>
      <c r="DG147" s="40"/>
      <c r="DH147" s="40"/>
      <c r="DI147" s="40"/>
      <c r="DJ147" s="40"/>
      <c r="DK147" s="40"/>
      <c r="DL147" s="40"/>
      <c r="DM147" s="40"/>
      <c r="DN147" s="40"/>
      <c r="DO147" s="40"/>
      <c r="DP147" s="40"/>
      <c r="DQ147" s="40"/>
      <c r="DR147" s="40"/>
      <c r="DS147" s="40"/>
      <c r="DT147" s="40"/>
      <c r="DU147" s="40"/>
      <c r="DV147" s="40"/>
      <c r="DW147" s="40"/>
      <c r="DX147" s="40"/>
      <c r="DY147" s="40"/>
      <c r="DZ147" s="40"/>
      <c r="EA147" s="40"/>
      <c r="EB147" s="40"/>
      <c r="EC147" s="40"/>
      <c r="ED147" s="40"/>
      <c r="EE147" s="40"/>
      <c r="EF147" s="40"/>
      <c r="EG147" s="40"/>
      <c r="EH147" s="40"/>
      <c r="EI147" s="40"/>
      <c r="EJ147" s="40"/>
      <c r="EK147" s="40"/>
      <c r="EL147" s="40"/>
      <c r="EM147" s="40"/>
      <c r="EN147" s="40"/>
      <c r="EO147" s="40"/>
      <c r="EP147" s="40"/>
      <c r="EQ147" s="40"/>
      <c r="ER147" s="40"/>
      <c r="ES147" s="40"/>
      <c r="ET147" s="40"/>
      <c r="EU147" s="40"/>
      <c r="EV147" s="40"/>
      <c r="EW147" s="40"/>
      <c r="EX147" s="40"/>
      <c r="EY147" s="40"/>
      <c r="EZ147" s="40"/>
      <c r="FA147" s="40"/>
      <c r="FB147" s="40"/>
      <c r="FC147" s="40"/>
      <c r="FD147" s="40"/>
      <c r="FE147" s="40"/>
      <c r="FF147" s="40"/>
      <c r="FG147" s="40"/>
      <c r="FH147" s="40"/>
      <c r="FI147" s="40"/>
      <c r="FJ147" s="40"/>
      <c r="FK147" s="40"/>
      <c r="FL147" s="40"/>
      <c r="FM147" s="40"/>
      <c r="FN147" s="40"/>
      <c r="FO147" s="40"/>
      <c r="FP147" s="40"/>
      <c r="FQ147" s="40"/>
      <c r="FR147" s="40"/>
      <c r="FS147" s="40"/>
      <c r="FT147" s="40"/>
      <c r="FU147" s="40"/>
      <c r="FV147" s="40"/>
      <c r="FW147" s="40"/>
      <c r="FX147" s="40"/>
      <c r="FY147" s="40"/>
      <c r="FZ147" s="40"/>
      <c r="GA147" s="40"/>
      <c r="GB147" s="40"/>
      <c r="GC147" s="40"/>
      <c r="GD147" s="40"/>
      <c r="GE147" s="40"/>
      <c r="GF147" s="40"/>
      <c r="GG147" s="40"/>
      <c r="GH147" s="40"/>
      <c r="GI147" s="40"/>
      <c r="GJ147" s="40"/>
      <c r="GK147" s="40"/>
      <c r="GL147" s="40"/>
      <c r="GM147" s="40"/>
      <c r="GN147" s="40"/>
      <c r="GO147" s="40"/>
      <c r="GP147" s="40"/>
      <c r="GQ147" s="40"/>
      <c r="GR147" s="40"/>
      <c r="GS147" s="40"/>
      <c r="GT147" s="40"/>
      <c r="GU147" s="40"/>
      <c r="GV147" s="40"/>
      <c r="GW147" s="40"/>
    </row>
    <row r="148" spans="7:205" ht="20.100000000000001" customHeight="1">
      <c r="G148" s="38"/>
      <c r="H148" s="38"/>
      <c r="I148" s="38"/>
      <c r="J148" s="38"/>
      <c r="K148" s="38"/>
      <c r="L148" s="38"/>
      <c r="M148" s="38"/>
      <c r="N148" s="38"/>
      <c r="O148" s="38"/>
      <c r="P148" s="38"/>
      <c r="Q148" s="38"/>
      <c r="R148" s="38"/>
      <c r="S148" s="38"/>
      <c r="T148" s="38"/>
      <c r="U148" s="38"/>
      <c r="V148" s="38"/>
      <c r="W148" s="38"/>
      <c r="X148" s="38"/>
      <c r="Y148" s="38"/>
      <c r="Z148" s="38"/>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c r="DL148" s="40"/>
      <c r="DM148" s="40"/>
      <c r="DN148" s="40"/>
      <c r="DO148" s="40"/>
      <c r="DP148" s="40"/>
      <c r="DQ148" s="40"/>
      <c r="DR148" s="40"/>
      <c r="DS148" s="40"/>
      <c r="DT148" s="40"/>
      <c r="DU148" s="40"/>
      <c r="DV148" s="40"/>
      <c r="DW148" s="40"/>
      <c r="DX148" s="40"/>
      <c r="DY148" s="40"/>
      <c r="DZ148" s="40"/>
      <c r="EA148" s="40"/>
      <c r="EB148" s="40"/>
      <c r="EC148" s="40"/>
      <c r="ED148" s="40"/>
      <c r="EE148" s="40"/>
      <c r="EF148" s="40"/>
      <c r="EG148" s="40"/>
      <c r="EH148" s="40"/>
      <c r="EI148" s="40"/>
      <c r="EJ148" s="40"/>
      <c r="EK148" s="40"/>
      <c r="EL148" s="40"/>
      <c r="EM148" s="40"/>
      <c r="EN148" s="40"/>
      <c r="EO148" s="40"/>
      <c r="EP148" s="40"/>
      <c r="EQ148" s="40"/>
      <c r="ER148" s="40"/>
      <c r="ES148" s="40"/>
      <c r="ET148" s="40"/>
      <c r="EU148" s="40"/>
      <c r="EV148" s="40"/>
      <c r="EW148" s="40"/>
      <c r="EX148" s="40"/>
      <c r="EY148" s="40"/>
      <c r="EZ148" s="40"/>
      <c r="FA148" s="40"/>
      <c r="FB148" s="40"/>
      <c r="FC148" s="40"/>
      <c r="FD148" s="40"/>
      <c r="FE148" s="40"/>
      <c r="FF148" s="40"/>
      <c r="FG148" s="40"/>
      <c r="FH148" s="40"/>
      <c r="FI148" s="40"/>
      <c r="FJ148" s="40"/>
      <c r="FK148" s="40"/>
      <c r="FL148" s="40"/>
      <c r="FM148" s="40"/>
      <c r="FN148" s="40"/>
      <c r="FO148" s="40"/>
      <c r="FP148" s="40"/>
      <c r="FQ148" s="40"/>
      <c r="FR148" s="40"/>
      <c r="FS148" s="40"/>
      <c r="FT148" s="40"/>
      <c r="FU148" s="40"/>
      <c r="FV148" s="40"/>
      <c r="FW148" s="40"/>
      <c r="FX148" s="40"/>
      <c r="FY148" s="40"/>
      <c r="FZ148" s="40"/>
      <c r="GA148" s="40"/>
      <c r="GB148" s="40"/>
      <c r="GC148" s="40"/>
      <c r="GD148" s="40"/>
      <c r="GE148" s="40"/>
      <c r="GF148" s="40"/>
      <c r="GG148" s="40"/>
      <c r="GH148" s="40"/>
      <c r="GI148" s="40"/>
      <c r="GJ148" s="40"/>
      <c r="GK148" s="40"/>
      <c r="GL148" s="40"/>
      <c r="GM148" s="40"/>
      <c r="GN148" s="40"/>
      <c r="GO148" s="40"/>
      <c r="GP148" s="40"/>
      <c r="GQ148" s="40"/>
      <c r="GR148" s="40"/>
      <c r="GS148" s="40"/>
      <c r="GT148" s="40"/>
      <c r="GU148" s="40"/>
      <c r="GV148" s="40"/>
      <c r="GW148" s="40"/>
    </row>
    <row r="149" spans="7:205" ht="20.100000000000001" customHeight="1">
      <c r="G149" s="38"/>
      <c r="H149" s="38"/>
      <c r="I149" s="38"/>
      <c r="J149" s="38"/>
      <c r="K149" s="38"/>
      <c r="L149" s="38"/>
      <c r="M149" s="38"/>
      <c r="N149" s="38"/>
      <c r="O149" s="38"/>
      <c r="P149" s="38"/>
      <c r="Q149" s="38"/>
      <c r="R149" s="38"/>
      <c r="S149" s="38"/>
      <c r="T149" s="38"/>
      <c r="U149" s="38"/>
      <c r="V149" s="38"/>
      <c r="W149" s="38"/>
      <c r="X149" s="38"/>
      <c r="Y149" s="38"/>
      <c r="Z149" s="38"/>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0"/>
      <c r="GM149" s="40"/>
      <c r="GN149" s="40"/>
      <c r="GO149" s="40"/>
      <c r="GP149" s="40"/>
      <c r="GQ149" s="40"/>
      <c r="GR149" s="40"/>
      <c r="GS149" s="40"/>
      <c r="GT149" s="40"/>
      <c r="GU149" s="40"/>
      <c r="GV149" s="40"/>
      <c r="GW149" s="40"/>
    </row>
    <row r="150" spans="7:205" ht="20.100000000000001" customHeight="1">
      <c r="G150" s="38"/>
      <c r="H150" s="38"/>
      <c r="I150" s="38"/>
      <c r="J150" s="38"/>
      <c r="K150" s="38"/>
      <c r="L150" s="38"/>
      <c r="M150" s="38"/>
      <c r="N150" s="38"/>
      <c r="O150" s="38"/>
      <c r="P150" s="38"/>
      <c r="Q150" s="38"/>
      <c r="R150" s="38"/>
      <c r="S150" s="38"/>
      <c r="T150" s="38"/>
      <c r="U150" s="38"/>
      <c r="V150" s="38"/>
      <c r="W150" s="38"/>
      <c r="X150" s="38"/>
      <c r="Y150" s="38"/>
      <c r="Z150" s="38"/>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c r="CY150" s="40"/>
      <c r="CZ150" s="40"/>
      <c r="DA150" s="40"/>
      <c r="DB150" s="40"/>
      <c r="DC150" s="40"/>
      <c r="DD150" s="40"/>
      <c r="DE150" s="40"/>
      <c r="DF150" s="40"/>
      <c r="DG150" s="40"/>
      <c r="DH150" s="40"/>
      <c r="DI150" s="40"/>
      <c r="DJ150" s="40"/>
      <c r="DK150" s="40"/>
      <c r="DL150" s="40"/>
      <c r="DM150" s="40"/>
      <c r="DN150" s="40"/>
      <c r="DO150" s="40"/>
      <c r="DP150" s="40"/>
      <c r="DQ150" s="40"/>
      <c r="DR150" s="40"/>
      <c r="DS150" s="40"/>
      <c r="DT150" s="40"/>
      <c r="DU150" s="40"/>
      <c r="DV150" s="40"/>
      <c r="DW150" s="40"/>
      <c r="DX150" s="40"/>
      <c r="DY150" s="40"/>
      <c r="DZ150" s="40"/>
      <c r="EA150" s="40"/>
      <c r="EB150" s="40"/>
      <c r="EC150" s="40"/>
      <c r="ED150" s="40"/>
      <c r="EE150" s="40"/>
      <c r="EF150" s="40"/>
      <c r="EG150" s="40"/>
      <c r="EH150" s="40"/>
      <c r="EI150" s="40"/>
      <c r="EJ150" s="40"/>
      <c r="EK150" s="40"/>
      <c r="EL150" s="40"/>
      <c r="EM150" s="40"/>
      <c r="EN150" s="40"/>
      <c r="EO150" s="40"/>
      <c r="EP150" s="40"/>
      <c r="EQ150" s="40"/>
      <c r="ER150" s="40"/>
      <c r="ES150" s="40"/>
      <c r="ET150" s="40"/>
      <c r="EU150" s="40"/>
      <c r="EV150" s="40"/>
      <c r="EW150" s="40"/>
      <c r="EX150" s="40"/>
      <c r="EY150" s="40"/>
      <c r="EZ150" s="40"/>
      <c r="FA150" s="40"/>
      <c r="FB150" s="40"/>
      <c r="FC150" s="40"/>
      <c r="FD150" s="40"/>
      <c r="FE150" s="40"/>
      <c r="FF150" s="40"/>
      <c r="FG150" s="40"/>
      <c r="FH150" s="40"/>
      <c r="FI150" s="40"/>
      <c r="FJ150" s="40"/>
      <c r="FK150" s="40"/>
      <c r="FL150" s="40"/>
      <c r="FM150" s="40"/>
      <c r="FN150" s="40"/>
      <c r="FO150" s="40"/>
      <c r="FP150" s="40"/>
      <c r="FQ150" s="40"/>
      <c r="FR150" s="40"/>
      <c r="FS150" s="40"/>
      <c r="FT150" s="40"/>
      <c r="FU150" s="40"/>
      <c r="FV150" s="40"/>
      <c r="FW150" s="40"/>
      <c r="FX150" s="40"/>
      <c r="FY150" s="40"/>
      <c r="FZ150" s="40"/>
      <c r="GA150" s="40"/>
      <c r="GB150" s="40"/>
      <c r="GC150" s="40"/>
      <c r="GD150" s="40"/>
      <c r="GE150" s="40"/>
      <c r="GF150" s="40"/>
      <c r="GG150" s="40"/>
      <c r="GH150" s="40"/>
      <c r="GI150" s="40"/>
      <c r="GJ150" s="40"/>
      <c r="GK150" s="40"/>
      <c r="GL150" s="40"/>
      <c r="GM150" s="40"/>
      <c r="GN150" s="40"/>
      <c r="GO150" s="40"/>
      <c r="GP150" s="40"/>
      <c r="GQ150" s="40"/>
      <c r="GR150" s="40"/>
      <c r="GS150" s="40"/>
      <c r="GT150" s="40"/>
      <c r="GU150" s="40"/>
      <c r="GV150" s="40"/>
      <c r="GW150" s="40"/>
    </row>
    <row r="151" spans="7:205" ht="20.100000000000001" customHeight="1">
      <c r="G151" s="38"/>
      <c r="H151" s="38"/>
      <c r="I151" s="38"/>
      <c r="J151" s="38"/>
      <c r="K151" s="38"/>
      <c r="L151" s="38"/>
      <c r="M151" s="38"/>
      <c r="N151" s="38"/>
      <c r="O151" s="38"/>
      <c r="P151" s="38"/>
      <c r="Q151" s="38"/>
      <c r="R151" s="38"/>
      <c r="S151" s="38"/>
      <c r="T151" s="38"/>
      <c r="U151" s="38"/>
      <c r="V151" s="38"/>
      <c r="W151" s="38"/>
      <c r="X151" s="38"/>
      <c r="Y151" s="38"/>
      <c r="Z151" s="38"/>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40"/>
      <c r="DZ151" s="40"/>
      <c r="EA151" s="40"/>
      <c r="EB151" s="40"/>
      <c r="EC151" s="40"/>
      <c r="ED151" s="40"/>
      <c r="EE151" s="40"/>
      <c r="EF151" s="40"/>
      <c r="EG151" s="40"/>
      <c r="EH151" s="40"/>
      <c r="EI151" s="40"/>
      <c r="EJ151" s="40"/>
      <c r="EK151" s="40"/>
      <c r="EL151" s="40"/>
      <c r="EM151" s="40"/>
      <c r="EN151" s="40"/>
      <c r="EO151" s="40"/>
      <c r="EP151" s="40"/>
      <c r="EQ151" s="40"/>
      <c r="ER151" s="40"/>
      <c r="ES151" s="40"/>
      <c r="ET151" s="40"/>
      <c r="EU151" s="40"/>
      <c r="EV151" s="40"/>
      <c r="EW151" s="40"/>
      <c r="EX151" s="40"/>
      <c r="EY151" s="40"/>
      <c r="EZ151" s="40"/>
      <c r="FA151" s="40"/>
      <c r="FB151" s="40"/>
      <c r="FC151" s="40"/>
      <c r="FD151" s="40"/>
      <c r="FE151" s="40"/>
      <c r="FF151" s="40"/>
      <c r="FG151" s="40"/>
      <c r="FH151" s="40"/>
      <c r="FI151" s="40"/>
      <c r="FJ151" s="40"/>
      <c r="FK151" s="40"/>
      <c r="FL151" s="40"/>
      <c r="FM151" s="40"/>
      <c r="FN151" s="40"/>
      <c r="FO151" s="40"/>
      <c r="FP151" s="40"/>
      <c r="FQ151" s="40"/>
      <c r="FR151" s="40"/>
      <c r="FS151" s="40"/>
      <c r="FT151" s="40"/>
      <c r="FU151" s="40"/>
      <c r="FV151" s="40"/>
      <c r="FW151" s="40"/>
      <c r="FX151" s="40"/>
      <c r="FY151" s="40"/>
      <c r="FZ151" s="40"/>
      <c r="GA151" s="40"/>
      <c r="GB151" s="40"/>
      <c r="GC151" s="40"/>
      <c r="GD151" s="40"/>
      <c r="GE151" s="40"/>
      <c r="GF151" s="40"/>
      <c r="GG151" s="40"/>
      <c r="GH151" s="40"/>
      <c r="GI151" s="40"/>
      <c r="GJ151" s="40"/>
      <c r="GK151" s="40"/>
      <c r="GL151" s="40"/>
      <c r="GM151" s="40"/>
      <c r="GN151" s="40"/>
      <c r="GO151" s="40"/>
      <c r="GP151" s="40"/>
      <c r="GQ151" s="40"/>
      <c r="GR151" s="40"/>
      <c r="GS151" s="40"/>
      <c r="GT151" s="40"/>
      <c r="GU151" s="40"/>
      <c r="GV151" s="40"/>
      <c r="GW151" s="40"/>
    </row>
    <row r="152" spans="7:205" ht="20.100000000000001" customHeight="1">
      <c r="G152" s="38"/>
      <c r="H152" s="38"/>
      <c r="I152" s="38"/>
      <c r="J152" s="38"/>
      <c r="K152" s="38"/>
      <c r="L152" s="38"/>
      <c r="M152" s="38"/>
      <c r="N152" s="38"/>
      <c r="O152" s="38"/>
      <c r="P152" s="38"/>
      <c r="Q152" s="38"/>
      <c r="R152" s="38"/>
      <c r="S152" s="38"/>
      <c r="T152" s="38"/>
      <c r="U152" s="38"/>
      <c r="V152" s="38"/>
      <c r="W152" s="38"/>
      <c r="X152" s="38"/>
      <c r="Y152" s="38"/>
      <c r="Z152" s="38"/>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c r="DB152" s="40"/>
      <c r="DC152" s="40"/>
      <c r="DD152" s="40"/>
      <c r="DE152" s="40"/>
      <c r="DF152" s="40"/>
      <c r="DG152" s="40"/>
      <c r="DH152" s="40"/>
      <c r="DI152" s="40"/>
      <c r="DJ152" s="40"/>
      <c r="DK152" s="40"/>
      <c r="DL152" s="40"/>
      <c r="DM152" s="40"/>
      <c r="DN152" s="40"/>
      <c r="DO152" s="40"/>
      <c r="DP152" s="40"/>
      <c r="DQ152" s="40"/>
      <c r="DR152" s="40"/>
      <c r="DS152" s="40"/>
      <c r="DT152" s="40"/>
      <c r="DU152" s="40"/>
      <c r="DV152" s="40"/>
      <c r="DW152" s="40"/>
      <c r="DX152" s="40"/>
      <c r="DY152" s="40"/>
      <c r="DZ152" s="40"/>
      <c r="EA152" s="40"/>
      <c r="EB152" s="40"/>
      <c r="EC152" s="40"/>
      <c r="ED152" s="40"/>
      <c r="EE152" s="40"/>
      <c r="EF152" s="40"/>
      <c r="EG152" s="40"/>
      <c r="EH152" s="40"/>
      <c r="EI152" s="40"/>
      <c r="EJ152" s="40"/>
      <c r="EK152" s="40"/>
      <c r="EL152" s="40"/>
      <c r="EM152" s="40"/>
      <c r="EN152" s="40"/>
      <c r="EO152" s="40"/>
      <c r="EP152" s="40"/>
      <c r="EQ152" s="40"/>
      <c r="ER152" s="40"/>
      <c r="ES152" s="40"/>
      <c r="ET152" s="40"/>
      <c r="EU152" s="40"/>
      <c r="EV152" s="40"/>
      <c r="EW152" s="40"/>
      <c r="EX152" s="40"/>
      <c r="EY152" s="40"/>
      <c r="EZ152" s="40"/>
      <c r="FA152" s="40"/>
      <c r="FB152" s="40"/>
      <c r="FC152" s="40"/>
      <c r="FD152" s="40"/>
      <c r="FE152" s="40"/>
      <c r="FF152" s="40"/>
      <c r="FG152" s="40"/>
      <c r="FH152" s="40"/>
      <c r="FI152" s="40"/>
      <c r="FJ152" s="40"/>
      <c r="FK152" s="40"/>
      <c r="FL152" s="40"/>
      <c r="FM152" s="40"/>
      <c r="FN152" s="40"/>
      <c r="FO152" s="40"/>
      <c r="FP152" s="40"/>
      <c r="FQ152" s="40"/>
      <c r="FR152" s="40"/>
      <c r="FS152" s="40"/>
      <c r="FT152" s="40"/>
      <c r="FU152" s="40"/>
      <c r="FV152" s="40"/>
      <c r="FW152" s="40"/>
      <c r="FX152" s="40"/>
      <c r="FY152" s="40"/>
      <c r="FZ152" s="40"/>
      <c r="GA152" s="40"/>
      <c r="GB152" s="40"/>
      <c r="GC152" s="40"/>
      <c r="GD152" s="40"/>
      <c r="GE152" s="40"/>
      <c r="GF152" s="40"/>
      <c r="GG152" s="40"/>
      <c r="GH152" s="40"/>
      <c r="GI152" s="40"/>
      <c r="GJ152" s="40"/>
      <c r="GK152" s="40"/>
      <c r="GL152" s="40"/>
      <c r="GM152" s="40"/>
      <c r="GN152" s="40"/>
      <c r="GO152" s="40"/>
      <c r="GP152" s="40"/>
      <c r="GQ152" s="40"/>
      <c r="GR152" s="40"/>
      <c r="GS152" s="40"/>
      <c r="GT152" s="40"/>
      <c r="GU152" s="40"/>
      <c r="GV152" s="40"/>
      <c r="GW152" s="40"/>
    </row>
    <row r="153" spans="7:205" ht="20.100000000000001" customHeight="1">
      <c r="G153" s="38"/>
      <c r="H153" s="38"/>
      <c r="I153" s="38"/>
      <c r="J153" s="38"/>
      <c r="K153" s="38"/>
      <c r="L153" s="38"/>
      <c r="M153" s="38"/>
      <c r="N153" s="38"/>
      <c r="O153" s="38"/>
      <c r="P153" s="38"/>
      <c r="Q153" s="38"/>
      <c r="R153" s="38"/>
      <c r="S153" s="38"/>
      <c r="T153" s="38"/>
      <c r="U153" s="38"/>
      <c r="V153" s="38"/>
      <c r="W153" s="38"/>
      <c r="X153" s="38"/>
      <c r="Y153" s="38"/>
      <c r="Z153" s="38"/>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40"/>
      <c r="CR153" s="40"/>
      <c r="CS153" s="40"/>
      <c r="CT153" s="40"/>
      <c r="CU153" s="40"/>
      <c r="CV153" s="40"/>
      <c r="CW153" s="40"/>
      <c r="CX153" s="40"/>
      <c r="CY153" s="40"/>
      <c r="CZ153" s="40"/>
      <c r="DA153" s="40"/>
      <c r="DB153" s="40"/>
      <c r="DC153" s="40"/>
      <c r="DD153" s="40"/>
      <c r="DE153" s="40"/>
      <c r="DF153" s="40"/>
      <c r="DG153" s="40"/>
      <c r="DH153" s="40"/>
      <c r="DI153" s="40"/>
      <c r="DJ153" s="40"/>
      <c r="DK153" s="40"/>
      <c r="DL153" s="40"/>
      <c r="DM153" s="40"/>
      <c r="DN153" s="40"/>
      <c r="DO153" s="40"/>
      <c r="DP153" s="40"/>
      <c r="DQ153" s="40"/>
      <c r="DR153" s="40"/>
      <c r="DS153" s="40"/>
      <c r="DT153" s="40"/>
      <c r="DU153" s="40"/>
      <c r="DV153" s="40"/>
      <c r="DW153" s="40"/>
      <c r="DX153" s="40"/>
      <c r="DY153" s="40"/>
      <c r="DZ153" s="40"/>
      <c r="EA153" s="40"/>
      <c r="EB153" s="40"/>
      <c r="EC153" s="40"/>
      <c r="ED153" s="40"/>
      <c r="EE153" s="40"/>
      <c r="EF153" s="40"/>
      <c r="EG153" s="40"/>
      <c r="EH153" s="40"/>
      <c r="EI153" s="40"/>
      <c r="EJ153" s="40"/>
      <c r="EK153" s="40"/>
      <c r="EL153" s="40"/>
      <c r="EM153" s="40"/>
      <c r="EN153" s="40"/>
      <c r="EO153" s="40"/>
      <c r="EP153" s="40"/>
      <c r="EQ153" s="40"/>
      <c r="ER153" s="40"/>
      <c r="ES153" s="40"/>
      <c r="ET153" s="40"/>
      <c r="EU153" s="40"/>
      <c r="EV153" s="40"/>
      <c r="EW153" s="40"/>
      <c r="EX153" s="40"/>
      <c r="EY153" s="40"/>
      <c r="EZ153" s="40"/>
      <c r="FA153" s="40"/>
      <c r="FB153" s="40"/>
      <c r="FC153" s="40"/>
      <c r="FD153" s="40"/>
      <c r="FE153" s="40"/>
      <c r="FF153" s="40"/>
      <c r="FG153" s="40"/>
      <c r="FH153" s="40"/>
      <c r="FI153" s="40"/>
      <c r="FJ153" s="40"/>
      <c r="FK153" s="40"/>
      <c r="FL153" s="40"/>
      <c r="FM153" s="40"/>
      <c r="FN153" s="40"/>
      <c r="FO153" s="40"/>
      <c r="FP153" s="40"/>
      <c r="FQ153" s="40"/>
      <c r="FR153" s="40"/>
      <c r="FS153" s="40"/>
      <c r="FT153" s="40"/>
      <c r="FU153" s="40"/>
      <c r="FV153" s="40"/>
      <c r="FW153" s="40"/>
      <c r="FX153" s="40"/>
      <c r="FY153" s="40"/>
      <c r="FZ153" s="40"/>
      <c r="GA153" s="40"/>
      <c r="GB153" s="40"/>
      <c r="GC153" s="40"/>
      <c r="GD153" s="40"/>
      <c r="GE153" s="40"/>
      <c r="GF153" s="40"/>
      <c r="GG153" s="40"/>
      <c r="GH153" s="40"/>
      <c r="GI153" s="40"/>
      <c r="GJ153" s="40"/>
      <c r="GK153" s="40"/>
      <c r="GL153" s="40"/>
      <c r="GM153" s="40"/>
      <c r="GN153" s="40"/>
      <c r="GO153" s="40"/>
      <c r="GP153" s="40"/>
      <c r="GQ153" s="40"/>
      <c r="GR153" s="40"/>
      <c r="GS153" s="40"/>
      <c r="GT153" s="40"/>
      <c r="GU153" s="40"/>
      <c r="GV153" s="40"/>
      <c r="GW153" s="40"/>
    </row>
    <row r="154" spans="7:205" ht="20.100000000000001" customHeight="1">
      <c r="G154" s="38"/>
      <c r="H154" s="38"/>
      <c r="I154" s="38"/>
      <c r="J154" s="38"/>
      <c r="K154" s="38"/>
      <c r="L154" s="38"/>
      <c r="M154" s="38"/>
      <c r="N154" s="38"/>
      <c r="O154" s="38"/>
      <c r="P154" s="38"/>
      <c r="Q154" s="38"/>
      <c r="R154" s="38"/>
      <c r="S154" s="38"/>
      <c r="T154" s="38"/>
      <c r="U154" s="38"/>
      <c r="V154" s="38"/>
      <c r="W154" s="38"/>
      <c r="X154" s="38"/>
      <c r="Y154" s="38"/>
      <c r="Z154" s="38"/>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40"/>
      <c r="CR154" s="40"/>
      <c r="CS154" s="40"/>
      <c r="CT154" s="40"/>
      <c r="CU154" s="40"/>
      <c r="CV154" s="40"/>
      <c r="CW154" s="40"/>
      <c r="CX154" s="40"/>
      <c r="CY154" s="40"/>
      <c r="CZ154" s="40"/>
      <c r="DA154" s="40"/>
      <c r="DB154" s="40"/>
      <c r="DC154" s="40"/>
      <c r="DD154" s="40"/>
      <c r="DE154" s="40"/>
      <c r="DF154" s="40"/>
      <c r="DG154" s="40"/>
      <c r="DH154" s="40"/>
      <c r="DI154" s="40"/>
      <c r="DJ154" s="40"/>
      <c r="DK154" s="40"/>
      <c r="DL154" s="40"/>
      <c r="DM154" s="40"/>
      <c r="DN154" s="40"/>
      <c r="DO154" s="40"/>
      <c r="DP154" s="40"/>
      <c r="DQ154" s="40"/>
      <c r="DR154" s="40"/>
      <c r="DS154" s="40"/>
      <c r="DT154" s="40"/>
      <c r="DU154" s="40"/>
      <c r="DV154" s="40"/>
      <c r="DW154" s="40"/>
      <c r="DX154" s="40"/>
      <c r="DY154" s="40"/>
      <c r="DZ154" s="40"/>
      <c r="EA154" s="40"/>
      <c r="EB154" s="40"/>
      <c r="EC154" s="40"/>
      <c r="ED154" s="40"/>
      <c r="EE154" s="40"/>
      <c r="EF154" s="40"/>
      <c r="EG154" s="40"/>
      <c r="EH154" s="40"/>
      <c r="EI154" s="40"/>
      <c r="EJ154" s="40"/>
      <c r="EK154" s="40"/>
      <c r="EL154" s="40"/>
      <c r="EM154" s="40"/>
      <c r="EN154" s="40"/>
      <c r="EO154" s="40"/>
      <c r="EP154" s="40"/>
      <c r="EQ154" s="40"/>
      <c r="ER154" s="40"/>
      <c r="ES154" s="40"/>
      <c r="ET154" s="40"/>
      <c r="EU154" s="40"/>
      <c r="EV154" s="40"/>
      <c r="EW154" s="40"/>
      <c r="EX154" s="40"/>
      <c r="EY154" s="40"/>
      <c r="EZ154" s="40"/>
      <c r="FA154" s="40"/>
      <c r="FB154" s="40"/>
      <c r="FC154" s="40"/>
      <c r="FD154" s="40"/>
      <c r="FE154" s="40"/>
      <c r="FF154" s="40"/>
      <c r="FG154" s="40"/>
      <c r="FH154" s="40"/>
      <c r="FI154" s="40"/>
      <c r="FJ154" s="40"/>
      <c r="FK154" s="40"/>
      <c r="FL154" s="40"/>
      <c r="FM154" s="40"/>
      <c r="FN154" s="40"/>
      <c r="FO154" s="40"/>
      <c r="FP154" s="40"/>
      <c r="FQ154" s="40"/>
      <c r="FR154" s="40"/>
      <c r="FS154" s="40"/>
      <c r="FT154" s="40"/>
      <c r="FU154" s="40"/>
      <c r="FV154" s="40"/>
      <c r="FW154" s="40"/>
      <c r="FX154" s="40"/>
      <c r="FY154" s="40"/>
      <c r="FZ154" s="40"/>
      <c r="GA154" s="40"/>
      <c r="GB154" s="40"/>
      <c r="GC154" s="40"/>
      <c r="GD154" s="40"/>
      <c r="GE154" s="40"/>
      <c r="GF154" s="40"/>
      <c r="GG154" s="40"/>
      <c r="GH154" s="40"/>
      <c r="GI154" s="40"/>
      <c r="GJ154" s="40"/>
      <c r="GK154" s="40"/>
      <c r="GL154" s="40"/>
      <c r="GM154" s="40"/>
      <c r="GN154" s="40"/>
      <c r="GO154" s="40"/>
      <c r="GP154" s="40"/>
      <c r="GQ154" s="40"/>
      <c r="GR154" s="40"/>
      <c r="GS154" s="40"/>
      <c r="GT154" s="40"/>
      <c r="GU154" s="40"/>
      <c r="GV154" s="40"/>
      <c r="GW154" s="40"/>
    </row>
    <row r="155" spans="7:205" ht="20.100000000000001" customHeight="1">
      <c r="G155" s="38"/>
      <c r="H155" s="38"/>
      <c r="I155" s="38"/>
      <c r="J155" s="38"/>
      <c r="K155" s="38"/>
      <c r="L155" s="38"/>
      <c r="M155" s="38"/>
      <c r="N155" s="38"/>
      <c r="O155" s="38"/>
      <c r="P155" s="38"/>
      <c r="Q155" s="38"/>
      <c r="R155" s="38"/>
      <c r="S155" s="38"/>
      <c r="T155" s="38"/>
      <c r="U155" s="38"/>
      <c r="V155" s="38"/>
      <c r="W155" s="38"/>
      <c r="X155" s="38"/>
      <c r="Y155" s="38"/>
      <c r="Z155" s="38"/>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L155" s="40"/>
      <c r="CM155" s="40"/>
      <c r="CN155" s="40"/>
      <c r="CO155" s="40"/>
      <c r="CP155" s="40"/>
      <c r="CQ155" s="40"/>
      <c r="CR155" s="40"/>
      <c r="CS155" s="40"/>
      <c r="CT155" s="40"/>
      <c r="CU155" s="40"/>
      <c r="CV155" s="40"/>
      <c r="CW155" s="40"/>
      <c r="CX155" s="40"/>
      <c r="CY155" s="40"/>
      <c r="CZ155" s="40"/>
      <c r="DA155" s="40"/>
      <c r="DB155" s="40"/>
      <c r="DC155" s="40"/>
      <c r="DD155" s="40"/>
      <c r="DE155" s="40"/>
      <c r="DF155" s="40"/>
      <c r="DG155" s="40"/>
      <c r="DH155" s="40"/>
      <c r="DI155" s="40"/>
      <c r="DJ155" s="40"/>
      <c r="DK155" s="40"/>
      <c r="DL155" s="40"/>
      <c r="DM155" s="40"/>
      <c r="DN155" s="40"/>
      <c r="DO155" s="40"/>
      <c r="DP155" s="40"/>
      <c r="DQ155" s="40"/>
      <c r="DR155" s="40"/>
      <c r="DS155" s="40"/>
      <c r="DT155" s="40"/>
      <c r="DU155" s="40"/>
      <c r="DV155" s="40"/>
      <c r="DW155" s="40"/>
      <c r="DX155" s="40"/>
      <c r="DY155" s="40"/>
      <c r="DZ155" s="40"/>
      <c r="EA155" s="40"/>
      <c r="EB155" s="40"/>
      <c r="EC155" s="40"/>
      <c r="ED155" s="40"/>
      <c r="EE155" s="40"/>
      <c r="EF155" s="40"/>
      <c r="EG155" s="40"/>
      <c r="EH155" s="40"/>
      <c r="EI155" s="40"/>
      <c r="EJ155" s="40"/>
      <c r="EK155" s="40"/>
      <c r="EL155" s="40"/>
      <c r="EM155" s="40"/>
      <c r="EN155" s="40"/>
      <c r="EO155" s="40"/>
      <c r="EP155" s="40"/>
      <c r="EQ155" s="40"/>
      <c r="ER155" s="40"/>
      <c r="ES155" s="40"/>
      <c r="ET155" s="40"/>
      <c r="EU155" s="40"/>
      <c r="EV155" s="40"/>
      <c r="EW155" s="40"/>
      <c r="EX155" s="40"/>
      <c r="EY155" s="40"/>
      <c r="EZ155" s="40"/>
      <c r="FA155" s="40"/>
      <c r="FB155" s="40"/>
      <c r="FC155" s="40"/>
      <c r="FD155" s="40"/>
      <c r="FE155" s="40"/>
      <c r="FF155" s="40"/>
      <c r="FG155" s="40"/>
      <c r="FH155" s="40"/>
      <c r="FI155" s="40"/>
      <c r="FJ155" s="40"/>
      <c r="FK155" s="40"/>
      <c r="FL155" s="40"/>
      <c r="FM155" s="40"/>
      <c r="FN155" s="40"/>
      <c r="FO155" s="40"/>
      <c r="FP155" s="40"/>
      <c r="FQ155" s="40"/>
      <c r="FR155" s="40"/>
      <c r="FS155" s="40"/>
      <c r="FT155" s="40"/>
      <c r="FU155" s="40"/>
      <c r="FV155" s="40"/>
      <c r="FW155" s="40"/>
      <c r="FX155" s="40"/>
      <c r="FY155" s="40"/>
      <c r="FZ155" s="40"/>
      <c r="GA155" s="40"/>
      <c r="GB155" s="40"/>
      <c r="GC155" s="40"/>
      <c r="GD155" s="40"/>
      <c r="GE155" s="40"/>
      <c r="GF155" s="40"/>
      <c r="GG155" s="40"/>
      <c r="GH155" s="40"/>
      <c r="GI155" s="40"/>
      <c r="GJ155" s="40"/>
      <c r="GK155" s="40"/>
      <c r="GL155" s="40"/>
      <c r="GM155" s="40"/>
      <c r="GN155" s="40"/>
      <c r="GO155" s="40"/>
      <c r="GP155" s="40"/>
      <c r="GQ155" s="40"/>
      <c r="GR155" s="40"/>
      <c r="GS155" s="40"/>
      <c r="GT155" s="40"/>
      <c r="GU155" s="40"/>
      <c r="GV155" s="40"/>
      <c r="GW155" s="40"/>
    </row>
    <row r="156" spans="7:205" ht="20.100000000000001" customHeight="1">
      <c r="G156" s="38"/>
      <c r="H156" s="38"/>
      <c r="I156" s="38"/>
      <c r="J156" s="38"/>
      <c r="K156" s="38"/>
      <c r="L156" s="38"/>
      <c r="M156" s="38"/>
      <c r="N156" s="38"/>
      <c r="O156" s="38"/>
      <c r="P156" s="38"/>
      <c r="Q156" s="38"/>
      <c r="R156" s="38"/>
      <c r="S156" s="38"/>
      <c r="T156" s="38"/>
      <c r="U156" s="38"/>
      <c r="V156" s="38"/>
      <c r="W156" s="38"/>
      <c r="X156" s="38"/>
      <c r="Y156" s="38"/>
      <c r="Z156" s="38"/>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0"/>
      <c r="AX156" s="40"/>
      <c r="AY156" s="40"/>
      <c r="AZ156" s="40"/>
      <c r="BA156" s="40"/>
      <c r="BB156" s="40"/>
      <c r="BC156" s="40"/>
      <c r="BD156" s="40"/>
      <c r="BE156" s="40"/>
      <c r="BF156" s="40"/>
      <c r="BG156" s="40"/>
      <c r="BH156" s="40"/>
      <c r="BI156" s="40"/>
      <c r="BJ156" s="40"/>
      <c r="BK156" s="40"/>
      <c r="BL156" s="40"/>
      <c r="BM156" s="40"/>
      <c r="BN156" s="40"/>
      <c r="BO156" s="40"/>
      <c r="BP156" s="40"/>
      <c r="BQ156" s="40"/>
      <c r="BR156" s="40"/>
      <c r="BS156" s="40"/>
      <c r="BT156" s="40"/>
      <c r="BU156" s="40"/>
      <c r="BV156" s="40"/>
      <c r="BW156" s="40"/>
      <c r="BX156" s="40"/>
      <c r="BY156" s="40"/>
      <c r="BZ156" s="40"/>
      <c r="CA156" s="40"/>
      <c r="CB156" s="40"/>
      <c r="CC156" s="40"/>
      <c r="CD156" s="40"/>
      <c r="CE156" s="40"/>
      <c r="CF156" s="40"/>
      <c r="CG156" s="40"/>
      <c r="CH156" s="40"/>
      <c r="CI156" s="40"/>
      <c r="CJ156" s="40"/>
      <c r="CK156" s="40"/>
      <c r="CL156" s="40"/>
      <c r="CM156" s="40"/>
      <c r="CN156" s="40"/>
      <c r="CO156" s="40"/>
      <c r="CP156" s="40"/>
      <c r="CQ156" s="40"/>
      <c r="CR156" s="40"/>
      <c r="CS156" s="40"/>
      <c r="CT156" s="40"/>
      <c r="CU156" s="40"/>
      <c r="CV156" s="40"/>
      <c r="CW156" s="40"/>
      <c r="CX156" s="40"/>
      <c r="CY156" s="40"/>
      <c r="CZ156" s="40"/>
      <c r="DA156" s="40"/>
      <c r="DB156" s="40"/>
      <c r="DC156" s="40"/>
      <c r="DD156" s="40"/>
      <c r="DE156" s="40"/>
      <c r="DF156" s="40"/>
      <c r="DG156" s="40"/>
      <c r="DH156" s="40"/>
      <c r="DI156" s="40"/>
      <c r="DJ156" s="40"/>
      <c r="DK156" s="40"/>
      <c r="DL156" s="40"/>
      <c r="DM156" s="40"/>
      <c r="DN156" s="40"/>
      <c r="DO156" s="40"/>
      <c r="DP156" s="40"/>
      <c r="DQ156" s="40"/>
      <c r="DR156" s="40"/>
      <c r="DS156" s="40"/>
      <c r="DT156" s="40"/>
      <c r="DU156" s="40"/>
      <c r="DV156" s="40"/>
      <c r="DW156" s="40"/>
      <c r="DX156" s="40"/>
      <c r="DY156" s="40"/>
      <c r="DZ156" s="40"/>
      <c r="EA156" s="40"/>
      <c r="EB156" s="40"/>
      <c r="EC156" s="40"/>
      <c r="ED156" s="40"/>
      <c r="EE156" s="40"/>
      <c r="EF156" s="40"/>
      <c r="EG156" s="40"/>
      <c r="EH156" s="40"/>
      <c r="EI156" s="40"/>
      <c r="EJ156" s="40"/>
      <c r="EK156" s="40"/>
      <c r="EL156" s="40"/>
      <c r="EM156" s="40"/>
      <c r="EN156" s="40"/>
      <c r="EO156" s="40"/>
      <c r="EP156" s="40"/>
      <c r="EQ156" s="40"/>
      <c r="ER156" s="40"/>
      <c r="ES156" s="40"/>
      <c r="ET156" s="40"/>
      <c r="EU156" s="40"/>
      <c r="EV156" s="40"/>
      <c r="EW156" s="40"/>
      <c r="EX156" s="40"/>
      <c r="EY156" s="40"/>
      <c r="EZ156" s="40"/>
      <c r="FA156" s="40"/>
      <c r="FB156" s="40"/>
      <c r="FC156" s="40"/>
      <c r="FD156" s="40"/>
      <c r="FE156" s="40"/>
      <c r="FF156" s="40"/>
      <c r="FG156" s="40"/>
      <c r="FH156" s="40"/>
      <c r="FI156" s="40"/>
      <c r="FJ156" s="40"/>
      <c r="FK156" s="40"/>
      <c r="FL156" s="40"/>
      <c r="FM156" s="40"/>
      <c r="FN156" s="40"/>
      <c r="FO156" s="40"/>
      <c r="FP156" s="40"/>
      <c r="FQ156" s="40"/>
      <c r="FR156" s="40"/>
      <c r="FS156" s="40"/>
      <c r="FT156" s="40"/>
      <c r="FU156" s="40"/>
      <c r="FV156" s="40"/>
      <c r="FW156" s="40"/>
      <c r="FX156" s="40"/>
      <c r="FY156" s="40"/>
      <c r="FZ156" s="40"/>
      <c r="GA156" s="40"/>
      <c r="GB156" s="40"/>
      <c r="GC156" s="40"/>
      <c r="GD156" s="40"/>
      <c r="GE156" s="40"/>
      <c r="GF156" s="40"/>
      <c r="GG156" s="40"/>
      <c r="GH156" s="40"/>
      <c r="GI156" s="40"/>
      <c r="GJ156" s="40"/>
      <c r="GK156" s="40"/>
      <c r="GL156" s="40"/>
      <c r="GM156" s="40"/>
      <c r="GN156" s="40"/>
      <c r="GO156" s="40"/>
      <c r="GP156" s="40"/>
      <c r="GQ156" s="40"/>
      <c r="GR156" s="40"/>
      <c r="GS156" s="40"/>
      <c r="GT156" s="40"/>
      <c r="GU156" s="40"/>
      <c r="GV156" s="40"/>
      <c r="GW156" s="40"/>
    </row>
    <row r="157" spans="7:205" ht="20.100000000000001" customHeight="1">
      <c r="G157" s="38"/>
      <c r="H157" s="38"/>
      <c r="I157" s="38"/>
      <c r="J157" s="38"/>
      <c r="K157" s="38"/>
      <c r="L157" s="38"/>
      <c r="M157" s="38"/>
      <c r="N157" s="38"/>
      <c r="O157" s="38"/>
      <c r="P157" s="38"/>
      <c r="Q157" s="38"/>
      <c r="R157" s="38"/>
      <c r="S157" s="38"/>
      <c r="T157" s="38"/>
      <c r="U157" s="38"/>
      <c r="V157" s="38"/>
      <c r="W157" s="38"/>
      <c r="X157" s="38"/>
      <c r="Y157" s="38"/>
      <c r="Z157" s="38"/>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0"/>
      <c r="AX157" s="40"/>
      <c r="AY157" s="40"/>
      <c r="AZ157" s="40"/>
      <c r="BA157" s="40"/>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40"/>
      <c r="BY157" s="40"/>
      <c r="BZ157" s="40"/>
      <c r="CA157" s="40"/>
      <c r="CB157" s="40"/>
      <c r="CC157" s="40"/>
      <c r="CD157" s="40"/>
      <c r="CE157" s="40"/>
      <c r="CF157" s="40"/>
      <c r="CG157" s="40"/>
      <c r="CH157" s="40"/>
      <c r="CI157" s="40"/>
      <c r="CJ157" s="40"/>
      <c r="CK157" s="40"/>
      <c r="CL157" s="40"/>
      <c r="CM157" s="40"/>
      <c r="CN157" s="40"/>
      <c r="CO157" s="40"/>
      <c r="CP157" s="40"/>
      <c r="CQ157" s="40"/>
      <c r="CR157" s="40"/>
      <c r="CS157" s="40"/>
      <c r="CT157" s="40"/>
      <c r="CU157" s="40"/>
      <c r="CV157" s="40"/>
      <c r="CW157" s="40"/>
      <c r="CX157" s="40"/>
      <c r="CY157" s="40"/>
      <c r="CZ157" s="40"/>
      <c r="DA157" s="40"/>
      <c r="DB157" s="40"/>
      <c r="DC157" s="40"/>
      <c r="DD157" s="40"/>
      <c r="DE157" s="40"/>
      <c r="DF157" s="40"/>
      <c r="DG157" s="40"/>
      <c r="DH157" s="40"/>
      <c r="DI157" s="40"/>
      <c r="DJ157" s="40"/>
      <c r="DK157" s="40"/>
      <c r="DL157" s="40"/>
      <c r="DM157" s="40"/>
      <c r="DN157" s="40"/>
      <c r="DO157" s="40"/>
      <c r="DP157" s="40"/>
      <c r="DQ157" s="40"/>
      <c r="DR157" s="40"/>
      <c r="DS157" s="40"/>
      <c r="DT157" s="40"/>
      <c r="DU157" s="40"/>
      <c r="DV157" s="40"/>
      <c r="DW157" s="40"/>
      <c r="DX157" s="40"/>
      <c r="DY157" s="40"/>
      <c r="DZ157" s="40"/>
      <c r="EA157" s="40"/>
      <c r="EB157" s="40"/>
      <c r="EC157" s="40"/>
      <c r="ED157" s="40"/>
      <c r="EE157" s="40"/>
      <c r="EF157" s="40"/>
      <c r="EG157" s="40"/>
      <c r="EH157" s="40"/>
      <c r="EI157" s="40"/>
      <c r="EJ157" s="40"/>
      <c r="EK157" s="40"/>
      <c r="EL157" s="40"/>
      <c r="EM157" s="40"/>
      <c r="EN157" s="40"/>
      <c r="EO157" s="40"/>
      <c r="EP157" s="40"/>
      <c r="EQ157" s="40"/>
      <c r="ER157" s="40"/>
      <c r="ES157" s="40"/>
      <c r="ET157" s="40"/>
      <c r="EU157" s="40"/>
      <c r="EV157" s="40"/>
      <c r="EW157" s="40"/>
      <c r="EX157" s="40"/>
      <c r="EY157" s="40"/>
      <c r="EZ157" s="40"/>
      <c r="FA157" s="40"/>
      <c r="FB157" s="40"/>
      <c r="FC157" s="40"/>
      <c r="FD157" s="40"/>
      <c r="FE157" s="40"/>
      <c r="FF157" s="40"/>
      <c r="FG157" s="40"/>
      <c r="FH157" s="40"/>
      <c r="FI157" s="40"/>
      <c r="FJ157" s="40"/>
      <c r="FK157" s="40"/>
      <c r="FL157" s="40"/>
      <c r="FM157" s="40"/>
      <c r="FN157" s="40"/>
      <c r="FO157" s="40"/>
      <c r="FP157" s="40"/>
      <c r="FQ157" s="40"/>
      <c r="FR157" s="40"/>
      <c r="FS157" s="40"/>
      <c r="FT157" s="40"/>
      <c r="FU157" s="40"/>
      <c r="FV157" s="40"/>
      <c r="FW157" s="40"/>
      <c r="FX157" s="40"/>
      <c r="FY157" s="40"/>
      <c r="FZ157" s="40"/>
      <c r="GA157" s="40"/>
      <c r="GB157" s="40"/>
      <c r="GC157" s="40"/>
      <c r="GD157" s="40"/>
      <c r="GE157" s="40"/>
      <c r="GF157" s="40"/>
      <c r="GG157" s="40"/>
      <c r="GH157" s="40"/>
      <c r="GI157" s="40"/>
      <c r="GJ157" s="40"/>
      <c r="GK157" s="40"/>
      <c r="GL157" s="40"/>
      <c r="GM157" s="40"/>
      <c r="GN157" s="40"/>
      <c r="GO157" s="40"/>
      <c r="GP157" s="40"/>
      <c r="GQ157" s="40"/>
      <c r="GR157" s="40"/>
      <c r="GS157" s="40"/>
      <c r="GT157" s="40"/>
      <c r="GU157" s="40"/>
      <c r="GV157" s="40"/>
      <c r="GW157" s="40"/>
    </row>
    <row r="158" spans="7:205" ht="20.100000000000001" customHeight="1">
      <c r="G158" s="38"/>
      <c r="H158" s="38"/>
      <c r="I158" s="38"/>
      <c r="J158" s="38"/>
      <c r="K158" s="38"/>
      <c r="L158" s="38"/>
      <c r="M158" s="38"/>
      <c r="N158" s="38"/>
      <c r="O158" s="38"/>
      <c r="P158" s="38"/>
      <c r="Q158" s="38"/>
      <c r="R158" s="38"/>
      <c r="S158" s="38"/>
      <c r="T158" s="38"/>
      <c r="U158" s="38"/>
      <c r="V158" s="38"/>
      <c r="W158" s="38"/>
      <c r="X158" s="38"/>
      <c r="Y158" s="38"/>
      <c r="Z158" s="38"/>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40"/>
      <c r="CR158" s="40"/>
      <c r="CS158" s="40"/>
      <c r="CT158" s="40"/>
      <c r="CU158" s="40"/>
      <c r="CV158" s="40"/>
      <c r="CW158" s="40"/>
      <c r="CX158" s="40"/>
      <c r="CY158" s="40"/>
      <c r="CZ158" s="40"/>
      <c r="DA158" s="40"/>
      <c r="DB158" s="40"/>
      <c r="DC158" s="40"/>
      <c r="DD158" s="40"/>
      <c r="DE158" s="40"/>
      <c r="DF158" s="40"/>
      <c r="DG158" s="40"/>
      <c r="DH158" s="40"/>
      <c r="DI158" s="40"/>
      <c r="DJ158" s="40"/>
      <c r="DK158" s="40"/>
      <c r="DL158" s="40"/>
      <c r="DM158" s="40"/>
      <c r="DN158" s="40"/>
      <c r="DO158" s="40"/>
      <c r="DP158" s="40"/>
      <c r="DQ158" s="40"/>
      <c r="DR158" s="40"/>
      <c r="DS158" s="40"/>
      <c r="DT158" s="40"/>
      <c r="DU158" s="40"/>
      <c r="DV158" s="40"/>
      <c r="DW158" s="40"/>
      <c r="DX158" s="40"/>
      <c r="DY158" s="40"/>
      <c r="DZ158" s="40"/>
      <c r="EA158" s="40"/>
      <c r="EB158" s="40"/>
      <c r="EC158" s="40"/>
      <c r="ED158" s="40"/>
      <c r="EE158" s="40"/>
      <c r="EF158" s="40"/>
      <c r="EG158" s="40"/>
      <c r="EH158" s="40"/>
      <c r="EI158" s="40"/>
      <c r="EJ158" s="40"/>
      <c r="EK158" s="40"/>
      <c r="EL158" s="40"/>
      <c r="EM158" s="40"/>
      <c r="EN158" s="40"/>
      <c r="EO158" s="40"/>
      <c r="EP158" s="40"/>
      <c r="EQ158" s="40"/>
      <c r="ER158" s="40"/>
      <c r="ES158" s="40"/>
      <c r="ET158" s="40"/>
      <c r="EU158" s="40"/>
      <c r="EV158" s="40"/>
      <c r="EW158" s="40"/>
      <c r="EX158" s="40"/>
      <c r="EY158" s="40"/>
      <c r="EZ158" s="40"/>
      <c r="FA158" s="40"/>
      <c r="FB158" s="40"/>
      <c r="FC158" s="40"/>
      <c r="FD158" s="40"/>
      <c r="FE158" s="40"/>
      <c r="FF158" s="40"/>
      <c r="FG158" s="40"/>
      <c r="FH158" s="40"/>
      <c r="FI158" s="40"/>
      <c r="FJ158" s="40"/>
      <c r="FK158" s="40"/>
      <c r="FL158" s="40"/>
      <c r="FM158" s="40"/>
      <c r="FN158" s="40"/>
      <c r="FO158" s="40"/>
      <c r="FP158" s="40"/>
      <c r="FQ158" s="40"/>
      <c r="FR158" s="40"/>
      <c r="FS158" s="40"/>
      <c r="FT158" s="40"/>
      <c r="FU158" s="40"/>
      <c r="FV158" s="40"/>
      <c r="FW158" s="40"/>
      <c r="FX158" s="40"/>
      <c r="FY158" s="40"/>
      <c r="FZ158" s="40"/>
      <c r="GA158" s="40"/>
      <c r="GB158" s="40"/>
      <c r="GC158" s="40"/>
      <c r="GD158" s="40"/>
      <c r="GE158" s="40"/>
      <c r="GF158" s="40"/>
      <c r="GG158" s="40"/>
      <c r="GH158" s="40"/>
      <c r="GI158" s="40"/>
      <c r="GJ158" s="40"/>
      <c r="GK158" s="40"/>
      <c r="GL158" s="40"/>
      <c r="GM158" s="40"/>
      <c r="GN158" s="40"/>
      <c r="GO158" s="40"/>
      <c r="GP158" s="40"/>
      <c r="GQ158" s="40"/>
      <c r="GR158" s="40"/>
      <c r="GS158" s="40"/>
      <c r="GT158" s="40"/>
      <c r="GU158" s="40"/>
      <c r="GV158" s="40"/>
      <c r="GW158" s="40"/>
    </row>
    <row r="159" spans="7:205" ht="20.100000000000001" customHeight="1">
      <c r="G159" s="38"/>
      <c r="H159" s="38"/>
      <c r="I159" s="38"/>
      <c r="J159" s="38"/>
      <c r="K159" s="38"/>
      <c r="L159" s="38"/>
      <c r="M159" s="38"/>
      <c r="N159" s="38"/>
      <c r="O159" s="38"/>
      <c r="P159" s="38"/>
      <c r="Q159" s="38"/>
      <c r="R159" s="38"/>
      <c r="S159" s="38"/>
      <c r="T159" s="38"/>
      <c r="U159" s="38"/>
      <c r="V159" s="38"/>
      <c r="W159" s="38"/>
      <c r="X159" s="38"/>
      <c r="Y159" s="38"/>
      <c r="Z159" s="38"/>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40"/>
      <c r="CR159" s="40"/>
      <c r="CS159" s="40"/>
      <c r="CT159" s="40"/>
      <c r="CU159" s="40"/>
      <c r="CV159" s="40"/>
      <c r="CW159" s="40"/>
      <c r="CX159" s="40"/>
      <c r="CY159" s="40"/>
      <c r="CZ159" s="40"/>
      <c r="DA159" s="40"/>
      <c r="DB159" s="40"/>
      <c r="DC159" s="40"/>
      <c r="DD159" s="40"/>
      <c r="DE159" s="40"/>
      <c r="DF159" s="40"/>
      <c r="DG159" s="40"/>
      <c r="DH159" s="40"/>
      <c r="DI159" s="40"/>
      <c r="DJ159" s="40"/>
      <c r="DK159" s="40"/>
      <c r="DL159" s="40"/>
      <c r="DM159" s="40"/>
      <c r="DN159" s="40"/>
      <c r="DO159" s="40"/>
      <c r="DP159" s="40"/>
      <c r="DQ159" s="40"/>
      <c r="DR159" s="40"/>
      <c r="DS159" s="40"/>
      <c r="DT159" s="40"/>
      <c r="DU159" s="40"/>
      <c r="DV159" s="40"/>
      <c r="DW159" s="40"/>
      <c r="DX159" s="40"/>
      <c r="DY159" s="40"/>
      <c r="DZ159" s="40"/>
      <c r="EA159" s="40"/>
      <c r="EB159" s="40"/>
      <c r="EC159" s="40"/>
      <c r="ED159" s="40"/>
      <c r="EE159" s="40"/>
      <c r="EF159" s="40"/>
      <c r="EG159" s="40"/>
      <c r="EH159" s="40"/>
      <c r="EI159" s="40"/>
      <c r="EJ159" s="40"/>
      <c r="EK159" s="40"/>
      <c r="EL159" s="40"/>
      <c r="EM159" s="40"/>
      <c r="EN159" s="40"/>
      <c r="EO159" s="40"/>
      <c r="EP159" s="40"/>
      <c r="EQ159" s="40"/>
      <c r="ER159" s="40"/>
      <c r="ES159" s="40"/>
      <c r="ET159" s="40"/>
      <c r="EU159" s="40"/>
      <c r="EV159" s="40"/>
      <c r="EW159" s="40"/>
      <c r="EX159" s="40"/>
      <c r="EY159" s="40"/>
      <c r="EZ159" s="40"/>
      <c r="FA159" s="40"/>
      <c r="FB159" s="40"/>
      <c r="FC159" s="40"/>
      <c r="FD159" s="40"/>
      <c r="FE159" s="40"/>
      <c r="FF159" s="40"/>
      <c r="FG159" s="40"/>
      <c r="FH159" s="40"/>
      <c r="FI159" s="40"/>
      <c r="FJ159" s="40"/>
      <c r="FK159" s="40"/>
      <c r="FL159" s="40"/>
      <c r="FM159" s="40"/>
      <c r="FN159" s="40"/>
      <c r="FO159" s="40"/>
      <c r="FP159" s="40"/>
      <c r="FQ159" s="40"/>
      <c r="FR159" s="40"/>
      <c r="FS159" s="40"/>
      <c r="FT159" s="40"/>
      <c r="FU159" s="40"/>
      <c r="FV159" s="40"/>
      <c r="FW159" s="40"/>
      <c r="FX159" s="40"/>
      <c r="FY159" s="40"/>
      <c r="FZ159" s="40"/>
      <c r="GA159" s="40"/>
      <c r="GB159" s="40"/>
      <c r="GC159" s="40"/>
      <c r="GD159" s="40"/>
      <c r="GE159" s="40"/>
      <c r="GF159" s="40"/>
      <c r="GG159" s="40"/>
      <c r="GH159" s="40"/>
      <c r="GI159" s="40"/>
      <c r="GJ159" s="40"/>
      <c r="GK159" s="40"/>
      <c r="GL159" s="40"/>
      <c r="GM159" s="40"/>
      <c r="GN159" s="40"/>
      <c r="GO159" s="40"/>
      <c r="GP159" s="40"/>
      <c r="GQ159" s="40"/>
      <c r="GR159" s="40"/>
      <c r="GS159" s="40"/>
      <c r="GT159" s="40"/>
      <c r="GU159" s="40"/>
      <c r="GV159" s="40"/>
      <c r="GW159" s="40"/>
    </row>
    <row r="160" spans="7:205" ht="20.100000000000001" customHeight="1">
      <c r="G160" s="38"/>
      <c r="H160" s="38"/>
      <c r="I160" s="38"/>
      <c r="J160" s="38"/>
      <c r="K160" s="38"/>
      <c r="L160" s="38"/>
      <c r="M160" s="38"/>
      <c r="N160" s="38"/>
      <c r="O160" s="38"/>
      <c r="P160" s="38"/>
      <c r="Q160" s="38"/>
      <c r="R160" s="38"/>
      <c r="S160" s="38"/>
      <c r="T160" s="38"/>
      <c r="U160" s="38"/>
      <c r="V160" s="38"/>
      <c r="W160" s="38"/>
      <c r="X160" s="38"/>
      <c r="Y160" s="38"/>
      <c r="Z160" s="38"/>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c r="BQ160" s="40"/>
      <c r="BR160" s="40"/>
      <c r="BS160" s="40"/>
      <c r="BT160" s="40"/>
      <c r="BU160" s="40"/>
      <c r="BV160" s="40"/>
      <c r="BW160" s="40"/>
      <c r="BX160" s="40"/>
      <c r="BY160" s="40"/>
      <c r="BZ160" s="40"/>
      <c r="CA160" s="40"/>
      <c r="CB160" s="40"/>
      <c r="CC160" s="40"/>
      <c r="CD160" s="40"/>
      <c r="CE160" s="40"/>
      <c r="CF160" s="40"/>
      <c r="CG160" s="40"/>
      <c r="CH160" s="40"/>
      <c r="CI160" s="40"/>
      <c r="CJ160" s="40"/>
      <c r="CK160" s="40"/>
      <c r="CL160" s="40"/>
      <c r="CM160" s="40"/>
      <c r="CN160" s="40"/>
      <c r="CO160" s="40"/>
      <c r="CP160" s="40"/>
      <c r="CQ160" s="40"/>
      <c r="CR160" s="40"/>
      <c r="CS160" s="40"/>
      <c r="CT160" s="40"/>
      <c r="CU160" s="40"/>
      <c r="CV160" s="40"/>
      <c r="CW160" s="40"/>
      <c r="CX160" s="40"/>
      <c r="CY160" s="40"/>
      <c r="CZ160" s="40"/>
      <c r="DA160" s="40"/>
      <c r="DB160" s="40"/>
      <c r="DC160" s="40"/>
      <c r="DD160" s="40"/>
      <c r="DE160" s="40"/>
      <c r="DF160" s="40"/>
      <c r="DG160" s="40"/>
      <c r="DH160" s="40"/>
      <c r="DI160" s="40"/>
      <c r="DJ160" s="40"/>
      <c r="DK160" s="40"/>
      <c r="DL160" s="40"/>
      <c r="DM160" s="40"/>
      <c r="DN160" s="40"/>
      <c r="DO160" s="40"/>
      <c r="DP160" s="40"/>
      <c r="DQ160" s="40"/>
      <c r="DR160" s="40"/>
      <c r="DS160" s="40"/>
      <c r="DT160" s="40"/>
      <c r="DU160" s="40"/>
      <c r="DV160" s="40"/>
      <c r="DW160" s="40"/>
      <c r="DX160" s="40"/>
      <c r="DY160" s="40"/>
      <c r="DZ160" s="40"/>
      <c r="EA160" s="40"/>
      <c r="EB160" s="40"/>
      <c r="EC160" s="40"/>
      <c r="ED160" s="40"/>
      <c r="EE160" s="40"/>
      <c r="EF160" s="40"/>
      <c r="EG160" s="40"/>
      <c r="EH160" s="40"/>
      <c r="EI160" s="40"/>
      <c r="EJ160" s="40"/>
      <c r="EK160" s="40"/>
      <c r="EL160" s="40"/>
      <c r="EM160" s="40"/>
      <c r="EN160" s="40"/>
      <c r="EO160" s="40"/>
      <c r="EP160" s="40"/>
      <c r="EQ160" s="40"/>
      <c r="ER160" s="40"/>
      <c r="ES160" s="40"/>
      <c r="ET160" s="40"/>
      <c r="EU160" s="40"/>
      <c r="EV160" s="40"/>
      <c r="EW160" s="40"/>
      <c r="EX160" s="40"/>
      <c r="EY160" s="40"/>
      <c r="EZ160" s="40"/>
      <c r="FA160" s="40"/>
      <c r="FB160" s="40"/>
      <c r="FC160" s="40"/>
      <c r="FD160" s="40"/>
      <c r="FE160" s="40"/>
      <c r="FF160" s="40"/>
      <c r="FG160" s="40"/>
      <c r="FH160" s="40"/>
      <c r="FI160" s="40"/>
      <c r="FJ160" s="40"/>
      <c r="FK160" s="40"/>
      <c r="FL160" s="40"/>
      <c r="FM160" s="40"/>
      <c r="FN160" s="40"/>
      <c r="FO160" s="40"/>
      <c r="FP160" s="40"/>
      <c r="FQ160" s="40"/>
      <c r="FR160" s="40"/>
      <c r="FS160" s="40"/>
      <c r="FT160" s="40"/>
      <c r="FU160" s="40"/>
      <c r="FV160" s="40"/>
      <c r="FW160" s="40"/>
      <c r="FX160" s="40"/>
      <c r="FY160" s="40"/>
      <c r="FZ160" s="40"/>
      <c r="GA160" s="40"/>
      <c r="GB160" s="40"/>
      <c r="GC160" s="40"/>
      <c r="GD160" s="40"/>
      <c r="GE160" s="40"/>
      <c r="GF160" s="40"/>
      <c r="GG160" s="40"/>
      <c r="GH160" s="40"/>
      <c r="GI160" s="40"/>
      <c r="GJ160" s="40"/>
      <c r="GK160" s="40"/>
      <c r="GL160" s="40"/>
      <c r="GM160" s="40"/>
      <c r="GN160" s="40"/>
      <c r="GO160" s="40"/>
      <c r="GP160" s="40"/>
      <c r="GQ160" s="40"/>
      <c r="GR160" s="40"/>
      <c r="GS160" s="40"/>
      <c r="GT160" s="40"/>
      <c r="GU160" s="40"/>
      <c r="GV160" s="40"/>
      <c r="GW160" s="40"/>
    </row>
    <row r="161" spans="7:205" ht="20.100000000000001" customHeight="1">
      <c r="G161" s="38"/>
      <c r="H161" s="38"/>
      <c r="I161" s="38"/>
      <c r="J161" s="38"/>
      <c r="K161" s="38"/>
      <c r="L161" s="38"/>
      <c r="M161" s="38"/>
      <c r="N161" s="38"/>
      <c r="O161" s="38"/>
      <c r="P161" s="38"/>
      <c r="Q161" s="38"/>
      <c r="R161" s="38"/>
      <c r="S161" s="38"/>
      <c r="T161" s="38"/>
      <c r="U161" s="38"/>
      <c r="V161" s="38"/>
      <c r="W161" s="38"/>
      <c r="X161" s="38"/>
      <c r="Y161" s="38"/>
      <c r="Z161" s="38"/>
      <c r="AA161" s="40"/>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0"/>
      <c r="AX161" s="40"/>
      <c r="AY161" s="40"/>
      <c r="AZ161" s="40"/>
      <c r="BA161" s="40"/>
      <c r="BB161" s="40"/>
      <c r="BC161" s="40"/>
      <c r="BD161" s="40"/>
      <c r="BE161" s="40"/>
      <c r="BF161" s="40"/>
      <c r="BG161" s="40"/>
      <c r="BH161" s="40"/>
      <c r="BI161" s="40"/>
      <c r="BJ161" s="40"/>
      <c r="BK161" s="40"/>
      <c r="BL161" s="40"/>
      <c r="BM161" s="40"/>
      <c r="BN161" s="40"/>
      <c r="BO161" s="40"/>
      <c r="BP161" s="40"/>
      <c r="BQ161" s="40"/>
      <c r="BR161" s="40"/>
      <c r="BS161" s="40"/>
      <c r="BT161" s="40"/>
      <c r="BU161" s="40"/>
      <c r="BV161" s="40"/>
      <c r="BW161" s="40"/>
      <c r="BX161" s="40"/>
      <c r="BY161" s="40"/>
      <c r="BZ161" s="40"/>
      <c r="CA161" s="40"/>
      <c r="CB161" s="40"/>
      <c r="CC161" s="40"/>
      <c r="CD161" s="40"/>
      <c r="CE161" s="40"/>
      <c r="CF161" s="40"/>
      <c r="CG161" s="40"/>
      <c r="CH161" s="40"/>
      <c r="CI161" s="40"/>
      <c r="CJ161" s="40"/>
      <c r="CK161" s="40"/>
      <c r="CL161" s="40"/>
      <c r="CM161" s="40"/>
      <c r="CN161" s="40"/>
      <c r="CO161" s="40"/>
      <c r="CP161" s="40"/>
      <c r="CQ161" s="40"/>
      <c r="CR161" s="40"/>
      <c r="CS161" s="40"/>
      <c r="CT161" s="40"/>
      <c r="CU161" s="40"/>
      <c r="CV161" s="40"/>
      <c r="CW161" s="40"/>
      <c r="CX161" s="40"/>
      <c r="CY161" s="40"/>
      <c r="CZ161" s="40"/>
      <c r="DA161" s="40"/>
      <c r="DB161" s="40"/>
      <c r="DC161" s="40"/>
      <c r="DD161" s="40"/>
      <c r="DE161" s="40"/>
      <c r="DF161" s="40"/>
      <c r="DG161" s="40"/>
      <c r="DH161" s="40"/>
      <c r="DI161" s="40"/>
      <c r="DJ161" s="40"/>
      <c r="DK161" s="40"/>
      <c r="DL161" s="40"/>
      <c r="DM161" s="40"/>
      <c r="DN161" s="40"/>
      <c r="DO161" s="40"/>
      <c r="DP161" s="40"/>
      <c r="DQ161" s="40"/>
      <c r="DR161" s="40"/>
      <c r="DS161" s="40"/>
      <c r="DT161" s="40"/>
      <c r="DU161" s="40"/>
      <c r="DV161" s="40"/>
      <c r="DW161" s="40"/>
      <c r="DX161" s="40"/>
      <c r="DY161" s="40"/>
      <c r="DZ161" s="40"/>
      <c r="EA161" s="40"/>
      <c r="EB161" s="40"/>
      <c r="EC161" s="40"/>
      <c r="ED161" s="40"/>
      <c r="EE161" s="40"/>
      <c r="EF161" s="40"/>
      <c r="EG161" s="40"/>
      <c r="EH161" s="40"/>
      <c r="EI161" s="40"/>
      <c r="EJ161" s="40"/>
      <c r="EK161" s="40"/>
      <c r="EL161" s="40"/>
      <c r="EM161" s="40"/>
      <c r="EN161" s="40"/>
      <c r="EO161" s="40"/>
      <c r="EP161" s="40"/>
      <c r="EQ161" s="40"/>
      <c r="ER161" s="40"/>
      <c r="ES161" s="40"/>
      <c r="ET161" s="40"/>
      <c r="EU161" s="40"/>
      <c r="EV161" s="40"/>
      <c r="EW161" s="40"/>
      <c r="EX161" s="40"/>
      <c r="EY161" s="40"/>
      <c r="EZ161" s="40"/>
      <c r="FA161" s="40"/>
      <c r="FB161" s="40"/>
      <c r="FC161" s="40"/>
      <c r="FD161" s="40"/>
      <c r="FE161" s="40"/>
      <c r="FF161" s="40"/>
      <c r="FG161" s="40"/>
      <c r="FH161" s="40"/>
      <c r="FI161" s="40"/>
      <c r="FJ161" s="40"/>
      <c r="FK161" s="40"/>
      <c r="FL161" s="40"/>
      <c r="FM161" s="40"/>
      <c r="FN161" s="40"/>
      <c r="FO161" s="40"/>
      <c r="FP161" s="40"/>
      <c r="FQ161" s="40"/>
      <c r="FR161" s="40"/>
      <c r="FS161" s="40"/>
      <c r="FT161" s="40"/>
      <c r="FU161" s="40"/>
      <c r="FV161" s="40"/>
      <c r="FW161" s="40"/>
      <c r="FX161" s="40"/>
      <c r="FY161" s="40"/>
      <c r="FZ161" s="40"/>
      <c r="GA161" s="40"/>
      <c r="GB161" s="40"/>
      <c r="GC161" s="40"/>
      <c r="GD161" s="40"/>
      <c r="GE161" s="40"/>
      <c r="GF161" s="40"/>
      <c r="GG161" s="40"/>
      <c r="GH161" s="40"/>
      <c r="GI161" s="40"/>
      <c r="GJ161" s="40"/>
      <c r="GK161" s="40"/>
      <c r="GL161" s="40"/>
      <c r="GM161" s="40"/>
      <c r="GN161" s="40"/>
      <c r="GO161" s="40"/>
      <c r="GP161" s="40"/>
      <c r="GQ161" s="40"/>
      <c r="GR161" s="40"/>
      <c r="GS161" s="40"/>
      <c r="GT161" s="40"/>
      <c r="GU161" s="40"/>
      <c r="GV161" s="40"/>
      <c r="GW161" s="40"/>
    </row>
    <row r="162" spans="7:205" ht="20.100000000000001" customHeight="1">
      <c r="G162" s="38"/>
      <c r="H162" s="38"/>
      <c r="I162" s="38"/>
      <c r="J162" s="38"/>
      <c r="K162" s="38"/>
      <c r="L162" s="38"/>
      <c r="M162" s="38"/>
      <c r="N162" s="38"/>
      <c r="O162" s="38"/>
      <c r="P162" s="38"/>
      <c r="Q162" s="38"/>
      <c r="R162" s="38"/>
      <c r="S162" s="38"/>
      <c r="T162" s="38"/>
      <c r="U162" s="38"/>
      <c r="V162" s="38"/>
      <c r="W162" s="38"/>
      <c r="X162" s="38"/>
      <c r="Y162" s="38"/>
      <c r="Z162" s="38"/>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40"/>
      <c r="CI162" s="40"/>
      <c r="CJ162" s="40"/>
      <c r="CK162" s="40"/>
      <c r="CL162" s="40"/>
      <c r="CM162" s="40"/>
      <c r="CN162" s="40"/>
      <c r="CO162" s="40"/>
      <c r="CP162" s="40"/>
      <c r="CQ162" s="40"/>
      <c r="CR162" s="40"/>
      <c r="CS162" s="40"/>
      <c r="CT162" s="40"/>
      <c r="CU162" s="40"/>
      <c r="CV162" s="40"/>
      <c r="CW162" s="40"/>
      <c r="CX162" s="40"/>
      <c r="CY162" s="40"/>
      <c r="CZ162" s="40"/>
      <c r="DA162" s="40"/>
      <c r="DB162" s="40"/>
      <c r="DC162" s="40"/>
      <c r="DD162" s="40"/>
      <c r="DE162" s="40"/>
      <c r="DF162" s="40"/>
      <c r="DG162" s="40"/>
      <c r="DH162" s="40"/>
      <c r="DI162" s="40"/>
      <c r="DJ162" s="40"/>
      <c r="DK162" s="40"/>
      <c r="DL162" s="40"/>
      <c r="DM162" s="40"/>
      <c r="DN162" s="40"/>
      <c r="DO162" s="40"/>
      <c r="DP162" s="40"/>
      <c r="DQ162" s="40"/>
      <c r="DR162" s="40"/>
      <c r="DS162" s="40"/>
      <c r="DT162" s="40"/>
      <c r="DU162" s="40"/>
      <c r="DV162" s="40"/>
      <c r="DW162" s="40"/>
      <c r="DX162" s="40"/>
      <c r="DY162" s="40"/>
      <c r="DZ162" s="40"/>
      <c r="EA162" s="40"/>
      <c r="EB162" s="40"/>
      <c r="EC162" s="40"/>
      <c r="ED162" s="40"/>
      <c r="EE162" s="40"/>
      <c r="EF162" s="40"/>
      <c r="EG162" s="40"/>
      <c r="EH162" s="40"/>
      <c r="EI162" s="40"/>
      <c r="EJ162" s="40"/>
      <c r="EK162" s="40"/>
      <c r="EL162" s="40"/>
      <c r="EM162" s="40"/>
      <c r="EN162" s="40"/>
      <c r="EO162" s="40"/>
      <c r="EP162" s="40"/>
      <c r="EQ162" s="40"/>
      <c r="ER162" s="40"/>
      <c r="ES162" s="40"/>
      <c r="ET162" s="40"/>
      <c r="EU162" s="40"/>
      <c r="EV162" s="40"/>
      <c r="EW162" s="40"/>
      <c r="EX162" s="40"/>
      <c r="EY162" s="40"/>
      <c r="EZ162" s="40"/>
      <c r="FA162" s="40"/>
      <c r="FB162" s="40"/>
      <c r="FC162" s="40"/>
      <c r="FD162" s="40"/>
      <c r="FE162" s="40"/>
      <c r="FF162" s="40"/>
      <c r="FG162" s="40"/>
      <c r="FH162" s="40"/>
      <c r="FI162" s="40"/>
      <c r="FJ162" s="40"/>
      <c r="FK162" s="40"/>
      <c r="FL162" s="40"/>
      <c r="FM162" s="40"/>
      <c r="FN162" s="40"/>
      <c r="FO162" s="40"/>
      <c r="FP162" s="40"/>
      <c r="FQ162" s="40"/>
      <c r="FR162" s="40"/>
      <c r="FS162" s="40"/>
      <c r="FT162" s="40"/>
      <c r="FU162" s="40"/>
      <c r="FV162" s="40"/>
      <c r="FW162" s="40"/>
      <c r="FX162" s="40"/>
      <c r="FY162" s="40"/>
      <c r="FZ162" s="40"/>
      <c r="GA162" s="40"/>
      <c r="GB162" s="40"/>
      <c r="GC162" s="40"/>
      <c r="GD162" s="40"/>
      <c r="GE162" s="40"/>
      <c r="GF162" s="40"/>
      <c r="GG162" s="40"/>
      <c r="GH162" s="40"/>
      <c r="GI162" s="40"/>
      <c r="GJ162" s="40"/>
      <c r="GK162" s="40"/>
      <c r="GL162" s="40"/>
      <c r="GM162" s="40"/>
      <c r="GN162" s="40"/>
      <c r="GO162" s="40"/>
      <c r="GP162" s="40"/>
      <c r="GQ162" s="40"/>
      <c r="GR162" s="40"/>
      <c r="GS162" s="40"/>
      <c r="GT162" s="40"/>
      <c r="GU162" s="40"/>
      <c r="GV162" s="40"/>
      <c r="GW162" s="40"/>
    </row>
    <row r="163" spans="7:205" ht="20.100000000000001" customHeight="1">
      <c r="G163" s="38"/>
      <c r="H163" s="38"/>
      <c r="I163" s="38"/>
      <c r="J163" s="38"/>
      <c r="K163" s="38"/>
      <c r="L163" s="38"/>
      <c r="M163" s="38"/>
      <c r="N163" s="38"/>
      <c r="O163" s="38"/>
      <c r="P163" s="38"/>
      <c r="Q163" s="38"/>
      <c r="R163" s="38"/>
      <c r="S163" s="38"/>
      <c r="T163" s="38"/>
      <c r="U163" s="38"/>
      <c r="V163" s="38"/>
      <c r="W163" s="38"/>
      <c r="X163" s="38"/>
      <c r="Y163" s="38"/>
      <c r="Z163" s="38"/>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L163" s="40"/>
      <c r="CM163" s="40"/>
      <c r="CN163" s="40"/>
      <c r="CO163" s="40"/>
      <c r="CP163" s="40"/>
      <c r="CQ163" s="40"/>
      <c r="CR163" s="40"/>
      <c r="CS163" s="40"/>
      <c r="CT163" s="40"/>
      <c r="CU163" s="40"/>
      <c r="CV163" s="40"/>
      <c r="CW163" s="40"/>
      <c r="CX163" s="40"/>
      <c r="CY163" s="40"/>
      <c r="CZ163" s="40"/>
      <c r="DA163" s="40"/>
      <c r="DB163" s="40"/>
      <c r="DC163" s="40"/>
      <c r="DD163" s="40"/>
      <c r="DE163" s="40"/>
      <c r="DF163" s="40"/>
      <c r="DG163" s="40"/>
      <c r="DH163" s="40"/>
      <c r="DI163" s="40"/>
      <c r="DJ163" s="40"/>
      <c r="DK163" s="40"/>
      <c r="DL163" s="40"/>
      <c r="DM163" s="40"/>
      <c r="DN163" s="40"/>
      <c r="DO163" s="40"/>
      <c r="DP163" s="40"/>
      <c r="DQ163" s="40"/>
      <c r="DR163" s="40"/>
      <c r="DS163" s="40"/>
      <c r="DT163" s="40"/>
      <c r="DU163" s="40"/>
      <c r="DV163" s="40"/>
      <c r="DW163" s="40"/>
      <c r="DX163" s="40"/>
      <c r="DY163" s="40"/>
      <c r="DZ163" s="40"/>
      <c r="EA163" s="40"/>
      <c r="EB163" s="40"/>
      <c r="EC163" s="40"/>
      <c r="ED163" s="40"/>
      <c r="EE163" s="40"/>
      <c r="EF163" s="40"/>
      <c r="EG163" s="40"/>
      <c r="EH163" s="40"/>
      <c r="EI163" s="40"/>
      <c r="EJ163" s="40"/>
      <c r="EK163" s="40"/>
      <c r="EL163" s="40"/>
      <c r="EM163" s="40"/>
      <c r="EN163" s="40"/>
      <c r="EO163" s="40"/>
      <c r="EP163" s="40"/>
      <c r="EQ163" s="40"/>
      <c r="ER163" s="40"/>
      <c r="ES163" s="40"/>
      <c r="ET163" s="40"/>
      <c r="EU163" s="40"/>
      <c r="EV163" s="40"/>
      <c r="EW163" s="40"/>
      <c r="EX163" s="40"/>
      <c r="EY163" s="40"/>
      <c r="EZ163" s="40"/>
      <c r="FA163" s="40"/>
      <c r="FB163" s="40"/>
      <c r="FC163" s="40"/>
      <c r="FD163" s="40"/>
      <c r="FE163" s="40"/>
      <c r="FF163" s="40"/>
      <c r="FG163" s="40"/>
      <c r="FH163" s="40"/>
      <c r="FI163" s="40"/>
      <c r="FJ163" s="40"/>
      <c r="FK163" s="40"/>
      <c r="FL163" s="40"/>
      <c r="FM163" s="40"/>
      <c r="FN163" s="40"/>
      <c r="FO163" s="40"/>
      <c r="FP163" s="40"/>
      <c r="FQ163" s="40"/>
      <c r="FR163" s="40"/>
      <c r="FS163" s="40"/>
      <c r="FT163" s="40"/>
      <c r="FU163" s="40"/>
      <c r="FV163" s="40"/>
      <c r="FW163" s="40"/>
      <c r="FX163" s="40"/>
      <c r="FY163" s="40"/>
      <c r="FZ163" s="40"/>
      <c r="GA163" s="40"/>
      <c r="GB163" s="40"/>
      <c r="GC163" s="40"/>
      <c r="GD163" s="40"/>
      <c r="GE163" s="40"/>
      <c r="GF163" s="40"/>
      <c r="GG163" s="40"/>
      <c r="GH163" s="40"/>
      <c r="GI163" s="40"/>
      <c r="GJ163" s="40"/>
      <c r="GK163" s="40"/>
      <c r="GL163" s="40"/>
      <c r="GM163" s="40"/>
      <c r="GN163" s="40"/>
      <c r="GO163" s="40"/>
      <c r="GP163" s="40"/>
      <c r="GQ163" s="40"/>
      <c r="GR163" s="40"/>
      <c r="GS163" s="40"/>
      <c r="GT163" s="40"/>
      <c r="GU163" s="40"/>
      <c r="GV163" s="40"/>
      <c r="GW163" s="40"/>
    </row>
    <row r="164" spans="7:205" ht="20.100000000000001" customHeight="1">
      <c r="G164" s="38"/>
      <c r="H164" s="38"/>
      <c r="I164" s="38"/>
      <c r="J164" s="38"/>
      <c r="K164" s="38"/>
      <c r="L164" s="38"/>
      <c r="M164" s="38"/>
      <c r="N164" s="38"/>
      <c r="O164" s="38"/>
      <c r="P164" s="38"/>
      <c r="Q164" s="38"/>
      <c r="R164" s="38"/>
      <c r="S164" s="38"/>
      <c r="T164" s="38"/>
      <c r="U164" s="38"/>
      <c r="V164" s="38"/>
      <c r="W164" s="38"/>
      <c r="X164" s="38"/>
      <c r="Y164" s="38"/>
      <c r="Z164" s="38"/>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40"/>
      <c r="CR164" s="40"/>
      <c r="CS164" s="40"/>
      <c r="CT164" s="40"/>
      <c r="CU164" s="40"/>
      <c r="CV164" s="40"/>
      <c r="CW164" s="40"/>
      <c r="CX164" s="40"/>
      <c r="CY164" s="40"/>
      <c r="CZ164" s="40"/>
      <c r="DA164" s="40"/>
      <c r="DB164" s="40"/>
      <c r="DC164" s="40"/>
      <c r="DD164" s="40"/>
      <c r="DE164" s="40"/>
      <c r="DF164" s="40"/>
      <c r="DG164" s="40"/>
      <c r="DH164" s="40"/>
      <c r="DI164" s="40"/>
      <c r="DJ164" s="40"/>
      <c r="DK164" s="40"/>
      <c r="DL164" s="40"/>
      <c r="DM164" s="40"/>
      <c r="DN164" s="40"/>
      <c r="DO164" s="40"/>
      <c r="DP164" s="40"/>
      <c r="DQ164" s="40"/>
      <c r="DR164" s="40"/>
      <c r="DS164" s="40"/>
      <c r="DT164" s="40"/>
      <c r="DU164" s="40"/>
      <c r="DV164" s="40"/>
      <c r="DW164" s="40"/>
      <c r="DX164" s="40"/>
      <c r="DY164" s="40"/>
      <c r="DZ164" s="40"/>
      <c r="EA164" s="40"/>
      <c r="EB164" s="40"/>
      <c r="EC164" s="40"/>
      <c r="ED164" s="40"/>
      <c r="EE164" s="40"/>
      <c r="EF164" s="40"/>
      <c r="EG164" s="40"/>
      <c r="EH164" s="40"/>
      <c r="EI164" s="40"/>
      <c r="EJ164" s="40"/>
      <c r="EK164" s="40"/>
      <c r="EL164" s="40"/>
      <c r="EM164" s="40"/>
      <c r="EN164" s="40"/>
      <c r="EO164" s="40"/>
      <c r="EP164" s="40"/>
      <c r="EQ164" s="40"/>
      <c r="ER164" s="40"/>
      <c r="ES164" s="40"/>
      <c r="ET164" s="40"/>
      <c r="EU164" s="40"/>
      <c r="EV164" s="40"/>
      <c r="EW164" s="40"/>
      <c r="EX164" s="40"/>
      <c r="EY164" s="40"/>
      <c r="EZ164" s="40"/>
      <c r="FA164" s="40"/>
      <c r="FB164" s="40"/>
      <c r="FC164" s="40"/>
      <c r="FD164" s="40"/>
      <c r="FE164" s="40"/>
      <c r="FF164" s="40"/>
      <c r="FG164" s="40"/>
      <c r="FH164" s="40"/>
      <c r="FI164" s="40"/>
      <c r="FJ164" s="40"/>
      <c r="FK164" s="40"/>
      <c r="FL164" s="40"/>
      <c r="FM164" s="40"/>
      <c r="FN164" s="40"/>
      <c r="FO164" s="40"/>
      <c r="FP164" s="40"/>
      <c r="FQ164" s="40"/>
      <c r="FR164" s="40"/>
      <c r="FS164" s="40"/>
      <c r="FT164" s="40"/>
      <c r="FU164" s="40"/>
      <c r="FV164" s="40"/>
      <c r="FW164" s="40"/>
      <c r="FX164" s="40"/>
      <c r="FY164" s="40"/>
      <c r="FZ164" s="40"/>
      <c r="GA164" s="40"/>
      <c r="GB164" s="40"/>
      <c r="GC164" s="40"/>
      <c r="GD164" s="40"/>
      <c r="GE164" s="40"/>
      <c r="GF164" s="40"/>
      <c r="GG164" s="40"/>
      <c r="GH164" s="40"/>
      <c r="GI164" s="40"/>
      <c r="GJ164" s="40"/>
      <c r="GK164" s="40"/>
      <c r="GL164" s="40"/>
      <c r="GM164" s="40"/>
      <c r="GN164" s="40"/>
      <c r="GO164" s="40"/>
      <c r="GP164" s="40"/>
      <c r="GQ164" s="40"/>
      <c r="GR164" s="40"/>
      <c r="GS164" s="40"/>
      <c r="GT164" s="40"/>
      <c r="GU164" s="40"/>
      <c r="GV164" s="40"/>
      <c r="GW164" s="40"/>
    </row>
    <row r="165" spans="7:205" ht="20.100000000000001" customHeight="1">
      <c r="G165" s="38"/>
      <c r="H165" s="38"/>
      <c r="I165" s="38"/>
      <c r="J165" s="38"/>
      <c r="K165" s="38"/>
      <c r="L165" s="38"/>
      <c r="M165" s="38"/>
      <c r="N165" s="38"/>
      <c r="O165" s="38"/>
      <c r="P165" s="38"/>
      <c r="Q165" s="38"/>
      <c r="R165" s="38"/>
      <c r="S165" s="38"/>
      <c r="T165" s="38"/>
      <c r="U165" s="38"/>
      <c r="V165" s="38"/>
      <c r="W165" s="38"/>
      <c r="X165" s="38"/>
      <c r="Y165" s="38"/>
      <c r="Z165" s="38"/>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40"/>
      <c r="BY165" s="40"/>
      <c r="BZ165" s="40"/>
      <c r="CA165" s="40"/>
      <c r="CB165" s="40"/>
      <c r="CC165" s="40"/>
      <c r="CD165" s="40"/>
      <c r="CE165" s="40"/>
      <c r="CF165" s="40"/>
      <c r="CG165" s="40"/>
      <c r="CH165" s="40"/>
      <c r="CI165" s="40"/>
      <c r="CJ165" s="40"/>
      <c r="CK165" s="40"/>
      <c r="CL165" s="40"/>
      <c r="CM165" s="40"/>
      <c r="CN165" s="40"/>
      <c r="CO165" s="40"/>
      <c r="CP165" s="40"/>
      <c r="CQ165" s="40"/>
      <c r="CR165" s="40"/>
      <c r="CS165" s="40"/>
      <c r="CT165" s="40"/>
      <c r="CU165" s="40"/>
      <c r="CV165" s="40"/>
      <c r="CW165" s="40"/>
      <c r="CX165" s="40"/>
      <c r="CY165" s="40"/>
      <c r="CZ165" s="40"/>
      <c r="DA165" s="40"/>
      <c r="DB165" s="40"/>
      <c r="DC165" s="40"/>
      <c r="DD165" s="40"/>
      <c r="DE165" s="40"/>
      <c r="DF165" s="40"/>
      <c r="DG165" s="40"/>
      <c r="DH165" s="40"/>
      <c r="DI165" s="40"/>
      <c r="DJ165" s="40"/>
      <c r="DK165" s="40"/>
      <c r="DL165" s="40"/>
      <c r="DM165" s="40"/>
      <c r="DN165" s="40"/>
      <c r="DO165" s="40"/>
      <c r="DP165" s="40"/>
      <c r="DQ165" s="40"/>
      <c r="DR165" s="40"/>
      <c r="DS165" s="40"/>
      <c r="DT165" s="40"/>
      <c r="DU165" s="40"/>
      <c r="DV165" s="40"/>
      <c r="DW165" s="40"/>
      <c r="DX165" s="40"/>
      <c r="DY165" s="40"/>
      <c r="DZ165" s="40"/>
      <c r="EA165" s="40"/>
      <c r="EB165" s="40"/>
      <c r="EC165" s="40"/>
      <c r="ED165" s="40"/>
      <c r="EE165" s="40"/>
      <c r="EF165" s="40"/>
      <c r="EG165" s="40"/>
      <c r="EH165" s="40"/>
      <c r="EI165" s="40"/>
      <c r="EJ165" s="40"/>
      <c r="EK165" s="40"/>
      <c r="EL165" s="40"/>
      <c r="EM165" s="40"/>
      <c r="EN165" s="40"/>
      <c r="EO165" s="40"/>
      <c r="EP165" s="40"/>
      <c r="EQ165" s="40"/>
      <c r="ER165" s="40"/>
      <c r="ES165" s="40"/>
      <c r="ET165" s="40"/>
      <c r="EU165" s="40"/>
      <c r="EV165" s="40"/>
      <c r="EW165" s="40"/>
      <c r="EX165" s="40"/>
      <c r="EY165" s="40"/>
      <c r="EZ165" s="40"/>
      <c r="FA165" s="40"/>
      <c r="FB165" s="40"/>
      <c r="FC165" s="40"/>
      <c r="FD165" s="40"/>
      <c r="FE165" s="40"/>
      <c r="FF165" s="40"/>
      <c r="FG165" s="40"/>
      <c r="FH165" s="40"/>
      <c r="FI165" s="40"/>
      <c r="FJ165" s="40"/>
      <c r="FK165" s="40"/>
      <c r="FL165" s="40"/>
      <c r="FM165" s="40"/>
      <c r="FN165" s="40"/>
      <c r="FO165" s="40"/>
      <c r="FP165" s="40"/>
      <c r="FQ165" s="40"/>
      <c r="FR165" s="40"/>
      <c r="FS165" s="40"/>
      <c r="FT165" s="40"/>
      <c r="FU165" s="40"/>
      <c r="FV165" s="40"/>
      <c r="FW165" s="40"/>
      <c r="FX165" s="40"/>
      <c r="FY165" s="40"/>
      <c r="FZ165" s="40"/>
      <c r="GA165" s="40"/>
      <c r="GB165" s="40"/>
      <c r="GC165" s="40"/>
      <c r="GD165" s="40"/>
      <c r="GE165" s="40"/>
      <c r="GF165" s="40"/>
      <c r="GG165" s="40"/>
      <c r="GH165" s="40"/>
      <c r="GI165" s="40"/>
      <c r="GJ165" s="40"/>
      <c r="GK165" s="40"/>
      <c r="GL165" s="40"/>
      <c r="GM165" s="40"/>
      <c r="GN165" s="40"/>
      <c r="GO165" s="40"/>
      <c r="GP165" s="40"/>
      <c r="GQ165" s="40"/>
      <c r="GR165" s="40"/>
      <c r="GS165" s="40"/>
      <c r="GT165" s="40"/>
      <c r="GU165" s="40"/>
      <c r="GV165" s="40"/>
      <c r="GW165" s="40"/>
    </row>
    <row r="166" spans="7:205" ht="20.100000000000001" customHeight="1">
      <c r="G166" s="38"/>
      <c r="H166" s="38"/>
      <c r="I166" s="38"/>
      <c r="J166" s="38"/>
      <c r="K166" s="38"/>
      <c r="L166" s="38"/>
      <c r="M166" s="38"/>
      <c r="N166" s="38"/>
      <c r="O166" s="38"/>
      <c r="P166" s="38"/>
      <c r="Q166" s="38"/>
      <c r="R166" s="38"/>
      <c r="S166" s="38"/>
      <c r="T166" s="38"/>
      <c r="U166" s="38"/>
      <c r="V166" s="38"/>
      <c r="W166" s="38"/>
      <c r="X166" s="38"/>
      <c r="Y166" s="38"/>
      <c r="Z166" s="38"/>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40"/>
      <c r="BY166" s="40"/>
      <c r="BZ166" s="40"/>
      <c r="CA166" s="40"/>
      <c r="CB166" s="40"/>
      <c r="CC166" s="40"/>
      <c r="CD166" s="40"/>
      <c r="CE166" s="40"/>
      <c r="CF166" s="40"/>
      <c r="CG166" s="40"/>
      <c r="CH166" s="40"/>
      <c r="CI166" s="40"/>
      <c r="CJ166" s="40"/>
      <c r="CK166" s="40"/>
      <c r="CL166" s="40"/>
      <c r="CM166" s="40"/>
      <c r="CN166" s="40"/>
      <c r="CO166" s="40"/>
      <c r="CP166" s="40"/>
      <c r="CQ166" s="40"/>
      <c r="CR166" s="40"/>
      <c r="CS166" s="40"/>
      <c r="CT166" s="40"/>
      <c r="CU166" s="40"/>
      <c r="CV166" s="40"/>
      <c r="CW166" s="40"/>
      <c r="CX166" s="40"/>
      <c r="CY166" s="40"/>
      <c r="CZ166" s="40"/>
      <c r="DA166" s="40"/>
      <c r="DB166" s="40"/>
      <c r="DC166" s="40"/>
      <c r="DD166" s="40"/>
      <c r="DE166" s="40"/>
      <c r="DF166" s="40"/>
      <c r="DG166" s="40"/>
      <c r="DH166" s="40"/>
      <c r="DI166" s="40"/>
      <c r="DJ166" s="40"/>
      <c r="DK166" s="40"/>
      <c r="DL166" s="40"/>
      <c r="DM166" s="40"/>
      <c r="DN166" s="40"/>
      <c r="DO166" s="40"/>
      <c r="DP166" s="40"/>
      <c r="DQ166" s="40"/>
      <c r="DR166" s="40"/>
      <c r="DS166" s="40"/>
      <c r="DT166" s="40"/>
      <c r="DU166" s="40"/>
      <c r="DV166" s="40"/>
      <c r="DW166" s="40"/>
      <c r="DX166" s="40"/>
      <c r="DY166" s="40"/>
      <c r="DZ166" s="40"/>
      <c r="EA166" s="40"/>
      <c r="EB166" s="40"/>
      <c r="EC166" s="40"/>
      <c r="ED166" s="40"/>
      <c r="EE166" s="40"/>
      <c r="EF166" s="40"/>
      <c r="EG166" s="40"/>
      <c r="EH166" s="40"/>
      <c r="EI166" s="40"/>
      <c r="EJ166" s="40"/>
      <c r="EK166" s="40"/>
      <c r="EL166" s="40"/>
      <c r="EM166" s="40"/>
      <c r="EN166" s="40"/>
      <c r="EO166" s="40"/>
      <c r="EP166" s="40"/>
      <c r="EQ166" s="40"/>
      <c r="ER166" s="40"/>
      <c r="ES166" s="40"/>
      <c r="ET166" s="40"/>
      <c r="EU166" s="40"/>
      <c r="EV166" s="40"/>
      <c r="EW166" s="40"/>
      <c r="EX166" s="40"/>
      <c r="EY166" s="40"/>
      <c r="EZ166" s="40"/>
      <c r="FA166" s="40"/>
      <c r="FB166" s="40"/>
      <c r="FC166" s="40"/>
      <c r="FD166" s="40"/>
      <c r="FE166" s="40"/>
      <c r="FF166" s="40"/>
      <c r="FG166" s="40"/>
      <c r="FH166" s="40"/>
      <c r="FI166" s="40"/>
      <c r="FJ166" s="40"/>
      <c r="FK166" s="40"/>
      <c r="FL166" s="40"/>
      <c r="FM166" s="40"/>
      <c r="FN166" s="40"/>
      <c r="FO166" s="40"/>
      <c r="FP166" s="40"/>
      <c r="FQ166" s="40"/>
      <c r="FR166" s="40"/>
      <c r="FS166" s="40"/>
      <c r="FT166" s="40"/>
      <c r="FU166" s="40"/>
      <c r="FV166" s="40"/>
      <c r="FW166" s="40"/>
      <c r="FX166" s="40"/>
      <c r="FY166" s="40"/>
      <c r="FZ166" s="40"/>
      <c r="GA166" s="40"/>
      <c r="GB166" s="40"/>
      <c r="GC166" s="40"/>
      <c r="GD166" s="40"/>
      <c r="GE166" s="40"/>
      <c r="GF166" s="40"/>
      <c r="GG166" s="40"/>
      <c r="GH166" s="40"/>
      <c r="GI166" s="40"/>
      <c r="GJ166" s="40"/>
      <c r="GK166" s="40"/>
      <c r="GL166" s="40"/>
      <c r="GM166" s="40"/>
      <c r="GN166" s="40"/>
      <c r="GO166" s="40"/>
      <c r="GP166" s="40"/>
      <c r="GQ166" s="40"/>
      <c r="GR166" s="40"/>
      <c r="GS166" s="40"/>
      <c r="GT166" s="40"/>
      <c r="GU166" s="40"/>
      <c r="GV166" s="40"/>
      <c r="GW166" s="40"/>
    </row>
    <row r="167" spans="7:205" ht="20.100000000000001" customHeight="1">
      <c r="G167" s="38"/>
      <c r="H167" s="38"/>
      <c r="I167" s="38"/>
      <c r="J167" s="38"/>
      <c r="K167" s="38"/>
      <c r="L167" s="38"/>
      <c r="M167" s="38"/>
      <c r="N167" s="38"/>
      <c r="O167" s="38"/>
      <c r="P167" s="38"/>
      <c r="Q167" s="38"/>
      <c r="R167" s="38"/>
      <c r="S167" s="38"/>
      <c r="T167" s="38"/>
      <c r="U167" s="38"/>
      <c r="V167" s="38"/>
      <c r="W167" s="38"/>
      <c r="X167" s="38"/>
      <c r="Y167" s="38"/>
      <c r="Z167" s="38"/>
      <c r="AA167" s="40"/>
      <c r="AB167" s="40"/>
      <c r="AC167" s="40"/>
      <c r="AD167" s="40"/>
      <c r="AE167" s="40"/>
      <c r="AF167" s="40"/>
      <c r="AG167" s="40"/>
      <c r="AH167" s="40"/>
      <c r="AI167" s="40"/>
      <c r="AJ167" s="40"/>
      <c r="AK167" s="40"/>
      <c r="AL167" s="40"/>
      <c r="AM167" s="40"/>
      <c r="AN167" s="40"/>
      <c r="AO167" s="40"/>
      <c r="AP167" s="40"/>
      <c r="AQ167" s="40"/>
      <c r="AR167" s="40"/>
      <c r="AS167" s="40"/>
      <c r="AT167" s="40"/>
      <c r="AU167" s="40"/>
      <c r="AV167" s="40"/>
      <c r="AW167" s="40"/>
      <c r="AX167" s="40"/>
      <c r="AY167" s="40"/>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40"/>
      <c r="CR167" s="40"/>
      <c r="CS167" s="40"/>
      <c r="CT167" s="40"/>
      <c r="CU167" s="40"/>
      <c r="CV167" s="40"/>
      <c r="CW167" s="40"/>
      <c r="CX167" s="40"/>
      <c r="CY167" s="40"/>
      <c r="CZ167" s="40"/>
      <c r="DA167" s="40"/>
      <c r="DB167" s="40"/>
      <c r="DC167" s="40"/>
      <c r="DD167" s="40"/>
      <c r="DE167" s="40"/>
      <c r="DF167" s="40"/>
      <c r="DG167" s="40"/>
      <c r="DH167" s="40"/>
      <c r="DI167" s="40"/>
      <c r="DJ167" s="40"/>
      <c r="DK167" s="40"/>
      <c r="DL167" s="40"/>
      <c r="DM167" s="40"/>
      <c r="DN167" s="40"/>
      <c r="DO167" s="40"/>
      <c r="DP167" s="40"/>
      <c r="DQ167" s="40"/>
      <c r="DR167" s="40"/>
      <c r="DS167" s="40"/>
      <c r="DT167" s="40"/>
      <c r="DU167" s="40"/>
      <c r="DV167" s="40"/>
      <c r="DW167" s="40"/>
      <c r="DX167" s="40"/>
      <c r="DY167" s="40"/>
      <c r="DZ167" s="40"/>
      <c r="EA167" s="40"/>
      <c r="EB167" s="40"/>
      <c r="EC167" s="40"/>
      <c r="ED167" s="40"/>
      <c r="EE167" s="40"/>
      <c r="EF167" s="40"/>
      <c r="EG167" s="40"/>
      <c r="EH167" s="40"/>
      <c r="EI167" s="40"/>
      <c r="EJ167" s="40"/>
      <c r="EK167" s="40"/>
      <c r="EL167" s="40"/>
      <c r="EM167" s="40"/>
      <c r="EN167" s="40"/>
      <c r="EO167" s="40"/>
      <c r="EP167" s="40"/>
      <c r="EQ167" s="40"/>
      <c r="ER167" s="40"/>
      <c r="ES167" s="40"/>
      <c r="ET167" s="40"/>
      <c r="EU167" s="40"/>
      <c r="EV167" s="40"/>
      <c r="EW167" s="40"/>
      <c r="EX167" s="40"/>
      <c r="EY167" s="40"/>
      <c r="EZ167" s="40"/>
      <c r="FA167" s="40"/>
      <c r="FB167" s="40"/>
      <c r="FC167" s="40"/>
      <c r="FD167" s="40"/>
      <c r="FE167" s="40"/>
      <c r="FF167" s="40"/>
      <c r="FG167" s="40"/>
      <c r="FH167" s="40"/>
      <c r="FI167" s="40"/>
      <c r="FJ167" s="40"/>
      <c r="FK167" s="40"/>
      <c r="FL167" s="40"/>
      <c r="FM167" s="40"/>
      <c r="FN167" s="40"/>
      <c r="FO167" s="40"/>
      <c r="FP167" s="40"/>
      <c r="FQ167" s="40"/>
      <c r="FR167" s="40"/>
      <c r="FS167" s="40"/>
      <c r="FT167" s="40"/>
      <c r="FU167" s="40"/>
      <c r="FV167" s="40"/>
      <c r="FW167" s="40"/>
      <c r="FX167" s="40"/>
      <c r="FY167" s="40"/>
      <c r="FZ167" s="40"/>
      <c r="GA167" s="40"/>
      <c r="GB167" s="40"/>
      <c r="GC167" s="40"/>
      <c r="GD167" s="40"/>
      <c r="GE167" s="40"/>
      <c r="GF167" s="40"/>
      <c r="GG167" s="40"/>
      <c r="GH167" s="40"/>
      <c r="GI167" s="40"/>
      <c r="GJ167" s="40"/>
      <c r="GK167" s="40"/>
      <c r="GL167" s="40"/>
      <c r="GM167" s="40"/>
      <c r="GN167" s="40"/>
      <c r="GO167" s="40"/>
      <c r="GP167" s="40"/>
      <c r="GQ167" s="40"/>
      <c r="GR167" s="40"/>
      <c r="GS167" s="40"/>
      <c r="GT167" s="40"/>
      <c r="GU167" s="40"/>
      <c r="GV167" s="40"/>
      <c r="GW167" s="40"/>
    </row>
    <row r="168" spans="7:205" ht="20.100000000000001" customHeight="1">
      <c r="G168" s="38"/>
      <c r="H168" s="38"/>
      <c r="I168" s="38"/>
      <c r="J168" s="38"/>
      <c r="K168" s="38"/>
      <c r="L168" s="38"/>
      <c r="M168" s="38"/>
      <c r="N168" s="38"/>
      <c r="O168" s="38"/>
      <c r="P168" s="38"/>
      <c r="Q168" s="38"/>
      <c r="R168" s="38"/>
      <c r="S168" s="38"/>
      <c r="T168" s="38"/>
      <c r="U168" s="38"/>
      <c r="V168" s="38"/>
      <c r="W168" s="38"/>
      <c r="X168" s="38"/>
      <c r="Y168" s="38"/>
      <c r="Z168" s="38"/>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40"/>
      <c r="BG168" s="40"/>
      <c r="BH168" s="40"/>
      <c r="BI168" s="40"/>
      <c r="BJ168" s="40"/>
      <c r="BK168" s="40"/>
      <c r="BL168" s="40"/>
      <c r="BM168" s="40"/>
      <c r="BN168" s="40"/>
      <c r="BO168" s="40"/>
      <c r="BP168" s="40"/>
      <c r="BQ168" s="40"/>
      <c r="BR168" s="40"/>
      <c r="BS168" s="40"/>
      <c r="BT168" s="40"/>
      <c r="BU168" s="40"/>
      <c r="BV168" s="40"/>
      <c r="BW168" s="40"/>
      <c r="BX168" s="40"/>
      <c r="BY168" s="40"/>
      <c r="BZ168" s="40"/>
      <c r="CA168" s="40"/>
      <c r="CB168" s="40"/>
      <c r="CC168" s="40"/>
      <c r="CD168" s="40"/>
      <c r="CE168" s="40"/>
      <c r="CF168" s="40"/>
      <c r="CG168" s="40"/>
      <c r="CH168" s="40"/>
      <c r="CI168" s="40"/>
      <c r="CJ168" s="40"/>
      <c r="CK168" s="40"/>
      <c r="CL168" s="40"/>
      <c r="CM168" s="40"/>
      <c r="CN168" s="40"/>
      <c r="CO168" s="40"/>
      <c r="CP168" s="40"/>
      <c r="CQ168" s="40"/>
      <c r="CR168" s="40"/>
      <c r="CS168" s="40"/>
      <c r="CT168" s="40"/>
      <c r="CU168" s="40"/>
      <c r="CV168" s="40"/>
      <c r="CW168" s="40"/>
      <c r="CX168" s="40"/>
      <c r="CY168" s="40"/>
      <c r="CZ168" s="40"/>
      <c r="DA168" s="40"/>
      <c r="DB168" s="40"/>
      <c r="DC168" s="40"/>
      <c r="DD168" s="40"/>
      <c r="DE168" s="40"/>
      <c r="DF168" s="40"/>
      <c r="DG168" s="40"/>
      <c r="DH168" s="40"/>
      <c r="DI168" s="40"/>
      <c r="DJ168" s="40"/>
      <c r="DK168" s="40"/>
      <c r="DL168" s="40"/>
      <c r="DM168" s="40"/>
      <c r="DN168" s="40"/>
      <c r="DO168" s="40"/>
      <c r="DP168" s="40"/>
      <c r="DQ168" s="40"/>
      <c r="DR168" s="40"/>
      <c r="DS168" s="40"/>
      <c r="DT168" s="40"/>
      <c r="DU168" s="40"/>
      <c r="DV168" s="40"/>
      <c r="DW168" s="40"/>
      <c r="DX168" s="40"/>
      <c r="DY168" s="40"/>
      <c r="DZ168" s="40"/>
      <c r="EA168" s="40"/>
      <c r="EB168" s="40"/>
      <c r="EC168" s="40"/>
      <c r="ED168" s="40"/>
      <c r="EE168" s="40"/>
      <c r="EF168" s="40"/>
      <c r="EG168" s="40"/>
      <c r="EH168" s="40"/>
      <c r="EI168" s="40"/>
      <c r="EJ168" s="40"/>
      <c r="EK168" s="40"/>
      <c r="EL168" s="40"/>
      <c r="EM168" s="40"/>
      <c r="EN168" s="40"/>
      <c r="EO168" s="40"/>
      <c r="EP168" s="40"/>
      <c r="EQ168" s="40"/>
      <c r="ER168" s="40"/>
      <c r="ES168" s="40"/>
      <c r="ET168" s="40"/>
      <c r="EU168" s="40"/>
      <c r="EV168" s="40"/>
      <c r="EW168" s="40"/>
      <c r="EX168" s="40"/>
      <c r="EY168" s="40"/>
      <c r="EZ168" s="40"/>
      <c r="FA168" s="40"/>
      <c r="FB168" s="40"/>
      <c r="FC168" s="40"/>
      <c r="FD168" s="40"/>
      <c r="FE168" s="40"/>
      <c r="FF168" s="40"/>
      <c r="FG168" s="40"/>
      <c r="FH168" s="40"/>
      <c r="FI168" s="40"/>
      <c r="FJ168" s="40"/>
      <c r="FK168" s="40"/>
      <c r="FL168" s="40"/>
      <c r="FM168" s="40"/>
      <c r="FN168" s="40"/>
      <c r="FO168" s="40"/>
      <c r="FP168" s="40"/>
      <c r="FQ168" s="40"/>
      <c r="FR168" s="40"/>
      <c r="FS168" s="40"/>
      <c r="FT168" s="40"/>
      <c r="FU168" s="40"/>
      <c r="FV168" s="40"/>
      <c r="FW168" s="40"/>
      <c r="FX168" s="40"/>
      <c r="FY168" s="40"/>
      <c r="FZ168" s="40"/>
      <c r="GA168" s="40"/>
      <c r="GB168" s="40"/>
      <c r="GC168" s="40"/>
      <c r="GD168" s="40"/>
      <c r="GE168" s="40"/>
      <c r="GF168" s="40"/>
      <c r="GG168" s="40"/>
      <c r="GH168" s="40"/>
      <c r="GI168" s="40"/>
      <c r="GJ168" s="40"/>
      <c r="GK168" s="40"/>
      <c r="GL168" s="40"/>
      <c r="GM168" s="40"/>
      <c r="GN168" s="40"/>
      <c r="GO168" s="40"/>
      <c r="GP168" s="40"/>
      <c r="GQ168" s="40"/>
      <c r="GR168" s="40"/>
      <c r="GS168" s="40"/>
      <c r="GT168" s="40"/>
      <c r="GU168" s="40"/>
      <c r="GV168" s="40"/>
      <c r="GW168" s="40"/>
    </row>
    <row r="169" spans="7:205" ht="20.100000000000001" customHeight="1">
      <c r="G169" s="38"/>
      <c r="H169" s="38"/>
      <c r="I169" s="38"/>
      <c r="J169" s="38"/>
      <c r="K169" s="38"/>
      <c r="L169" s="38"/>
      <c r="M169" s="38"/>
      <c r="N169" s="38"/>
      <c r="O169" s="38"/>
      <c r="P169" s="38"/>
      <c r="Q169" s="38"/>
      <c r="R169" s="38"/>
      <c r="S169" s="38"/>
      <c r="T169" s="38"/>
      <c r="U169" s="38"/>
      <c r="V169" s="38"/>
      <c r="W169" s="38"/>
      <c r="X169" s="38"/>
      <c r="Y169" s="38"/>
      <c r="Z169" s="38"/>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40"/>
      <c r="CR169" s="40"/>
      <c r="CS169" s="40"/>
      <c r="CT169" s="40"/>
      <c r="CU169" s="40"/>
      <c r="CV169" s="40"/>
      <c r="CW169" s="40"/>
      <c r="CX169" s="40"/>
      <c r="CY169" s="40"/>
      <c r="CZ169" s="40"/>
      <c r="DA169" s="40"/>
      <c r="DB169" s="40"/>
      <c r="DC169" s="40"/>
      <c r="DD169" s="40"/>
      <c r="DE169" s="40"/>
      <c r="DF169" s="40"/>
      <c r="DG169" s="40"/>
      <c r="DH169" s="40"/>
      <c r="DI169" s="40"/>
      <c r="DJ169" s="40"/>
      <c r="DK169" s="40"/>
      <c r="DL169" s="40"/>
      <c r="DM169" s="40"/>
      <c r="DN169" s="40"/>
      <c r="DO169" s="40"/>
      <c r="DP169" s="40"/>
      <c r="DQ169" s="40"/>
      <c r="DR169" s="40"/>
      <c r="DS169" s="40"/>
      <c r="DT169" s="40"/>
      <c r="DU169" s="40"/>
      <c r="DV169" s="40"/>
      <c r="DW169" s="40"/>
      <c r="DX169" s="40"/>
      <c r="DY169" s="40"/>
      <c r="DZ169" s="40"/>
      <c r="EA169" s="40"/>
      <c r="EB169" s="40"/>
      <c r="EC169" s="40"/>
      <c r="ED169" s="40"/>
      <c r="EE169" s="40"/>
      <c r="EF169" s="40"/>
      <c r="EG169" s="40"/>
      <c r="EH169" s="40"/>
      <c r="EI169" s="40"/>
      <c r="EJ169" s="40"/>
      <c r="EK169" s="40"/>
      <c r="EL169" s="40"/>
      <c r="EM169" s="40"/>
      <c r="EN169" s="40"/>
      <c r="EO169" s="40"/>
      <c r="EP169" s="40"/>
      <c r="EQ169" s="40"/>
      <c r="ER169" s="40"/>
      <c r="ES169" s="40"/>
      <c r="ET169" s="40"/>
      <c r="EU169" s="40"/>
      <c r="EV169" s="40"/>
      <c r="EW169" s="40"/>
      <c r="EX169" s="40"/>
      <c r="EY169" s="40"/>
      <c r="EZ169" s="40"/>
      <c r="FA169" s="40"/>
      <c r="FB169" s="40"/>
      <c r="FC169" s="40"/>
      <c r="FD169" s="40"/>
      <c r="FE169" s="40"/>
      <c r="FF169" s="40"/>
      <c r="FG169" s="40"/>
      <c r="FH169" s="40"/>
      <c r="FI169" s="40"/>
      <c r="FJ169" s="40"/>
      <c r="FK169" s="40"/>
      <c r="FL169" s="40"/>
      <c r="FM169" s="40"/>
      <c r="FN169" s="40"/>
      <c r="FO169" s="40"/>
      <c r="FP169" s="40"/>
      <c r="FQ169" s="40"/>
      <c r="FR169" s="40"/>
      <c r="FS169" s="40"/>
      <c r="FT169" s="40"/>
      <c r="FU169" s="40"/>
      <c r="FV169" s="40"/>
      <c r="FW169" s="40"/>
      <c r="FX169" s="40"/>
      <c r="FY169" s="40"/>
      <c r="FZ169" s="40"/>
      <c r="GA169" s="40"/>
      <c r="GB169" s="40"/>
      <c r="GC169" s="40"/>
      <c r="GD169" s="40"/>
      <c r="GE169" s="40"/>
      <c r="GF169" s="40"/>
      <c r="GG169" s="40"/>
      <c r="GH169" s="40"/>
      <c r="GI169" s="40"/>
      <c r="GJ169" s="40"/>
      <c r="GK169" s="40"/>
      <c r="GL169" s="40"/>
      <c r="GM169" s="40"/>
      <c r="GN169" s="40"/>
      <c r="GO169" s="40"/>
      <c r="GP169" s="40"/>
      <c r="GQ169" s="40"/>
      <c r="GR169" s="40"/>
      <c r="GS169" s="40"/>
      <c r="GT169" s="40"/>
      <c r="GU169" s="40"/>
      <c r="GV169" s="40"/>
      <c r="GW169" s="40"/>
    </row>
    <row r="170" spans="7:205" ht="20.100000000000001" customHeight="1">
      <c r="G170" s="38"/>
      <c r="H170" s="38"/>
      <c r="I170" s="38"/>
      <c r="J170" s="38"/>
      <c r="K170" s="38"/>
      <c r="L170" s="38"/>
      <c r="M170" s="38"/>
      <c r="N170" s="38"/>
      <c r="O170" s="38"/>
      <c r="P170" s="38"/>
      <c r="Q170" s="38"/>
      <c r="R170" s="38"/>
      <c r="S170" s="38"/>
      <c r="T170" s="38"/>
      <c r="U170" s="38"/>
      <c r="V170" s="38"/>
      <c r="W170" s="38"/>
      <c r="X170" s="38"/>
      <c r="Y170" s="38"/>
      <c r="Z170" s="38"/>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40"/>
      <c r="BC170" s="40"/>
      <c r="BD170" s="40"/>
      <c r="BE170" s="40"/>
      <c r="BF170" s="40"/>
      <c r="BG170" s="40"/>
      <c r="BH170" s="40"/>
      <c r="BI170" s="40"/>
      <c r="BJ170" s="40"/>
      <c r="BK170" s="40"/>
      <c r="BL170" s="40"/>
      <c r="BM170" s="40"/>
      <c r="BN170" s="40"/>
      <c r="BO170" s="40"/>
      <c r="BP170" s="40"/>
      <c r="BQ170" s="40"/>
      <c r="BR170" s="40"/>
      <c r="BS170" s="40"/>
      <c r="BT170" s="40"/>
      <c r="BU170" s="40"/>
      <c r="BV170" s="40"/>
      <c r="BW170" s="40"/>
      <c r="BX170" s="40"/>
      <c r="BY170" s="40"/>
      <c r="BZ170" s="40"/>
      <c r="CA170" s="40"/>
      <c r="CB170" s="40"/>
      <c r="CC170" s="40"/>
      <c r="CD170" s="40"/>
      <c r="CE170" s="40"/>
      <c r="CF170" s="40"/>
      <c r="CG170" s="40"/>
      <c r="CH170" s="40"/>
      <c r="CI170" s="40"/>
      <c r="CJ170" s="40"/>
      <c r="CK170" s="40"/>
      <c r="CL170" s="40"/>
      <c r="CM170" s="40"/>
      <c r="CN170" s="40"/>
      <c r="CO170" s="40"/>
      <c r="CP170" s="40"/>
      <c r="CQ170" s="40"/>
      <c r="CR170" s="40"/>
      <c r="CS170" s="40"/>
      <c r="CT170" s="40"/>
      <c r="CU170" s="40"/>
      <c r="CV170" s="40"/>
      <c r="CW170" s="40"/>
      <c r="CX170" s="40"/>
      <c r="CY170" s="40"/>
      <c r="CZ170" s="40"/>
      <c r="DA170" s="40"/>
      <c r="DB170" s="40"/>
      <c r="DC170" s="40"/>
      <c r="DD170" s="40"/>
      <c r="DE170" s="40"/>
      <c r="DF170" s="40"/>
      <c r="DG170" s="40"/>
      <c r="DH170" s="40"/>
      <c r="DI170" s="40"/>
      <c r="DJ170" s="40"/>
      <c r="DK170" s="40"/>
      <c r="DL170" s="40"/>
      <c r="DM170" s="40"/>
      <c r="DN170" s="40"/>
      <c r="DO170" s="40"/>
      <c r="DP170" s="40"/>
      <c r="DQ170" s="40"/>
      <c r="DR170" s="40"/>
      <c r="DS170" s="40"/>
      <c r="DT170" s="40"/>
      <c r="DU170" s="40"/>
      <c r="DV170" s="40"/>
      <c r="DW170" s="40"/>
      <c r="DX170" s="40"/>
      <c r="DY170" s="40"/>
      <c r="DZ170" s="40"/>
      <c r="EA170" s="40"/>
      <c r="EB170" s="40"/>
      <c r="EC170" s="40"/>
      <c r="ED170" s="40"/>
      <c r="EE170" s="40"/>
      <c r="EF170" s="40"/>
      <c r="EG170" s="40"/>
      <c r="EH170" s="40"/>
      <c r="EI170" s="40"/>
      <c r="EJ170" s="40"/>
      <c r="EK170" s="40"/>
      <c r="EL170" s="40"/>
      <c r="EM170" s="40"/>
      <c r="EN170" s="40"/>
      <c r="EO170" s="40"/>
      <c r="EP170" s="40"/>
      <c r="EQ170" s="40"/>
      <c r="ER170" s="40"/>
      <c r="ES170" s="40"/>
      <c r="ET170" s="40"/>
      <c r="EU170" s="40"/>
      <c r="EV170" s="40"/>
      <c r="EW170" s="40"/>
      <c r="EX170" s="40"/>
      <c r="EY170" s="40"/>
      <c r="EZ170" s="40"/>
      <c r="FA170" s="40"/>
      <c r="FB170" s="40"/>
      <c r="FC170" s="40"/>
      <c r="FD170" s="40"/>
      <c r="FE170" s="40"/>
      <c r="FF170" s="40"/>
      <c r="FG170" s="40"/>
      <c r="FH170" s="40"/>
      <c r="FI170" s="40"/>
      <c r="FJ170" s="40"/>
      <c r="FK170" s="40"/>
      <c r="FL170" s="40"/>
      <c r="FM170" s="40"/>
      <c r="FN170" s="40"/>
      <c r="FO170" s="40"/>
      <c r="FP170" s="40"/>
      <c r="FQ170" s="40"/>
      <c r="FR170" s="40"/>
      <c r="FS170" s="40"/>
      <c r="FT170" s="40"/>
      <c r="FU170" s="40"/>
      <c r="FV170" s="40"/>
      <c r="FW170" s="40"/>
      <c r="FX170" s="40"/>
      <c r="FY170" s="40"/>
      <c r="FZ170" s="40"/>
      <c r="GA170" s="40"/>
      <c r="GB170" s="40"/>
      <c r="GC170" s="40"/>
      <c r="GD170" s="40"/>
      <c r="GE170" s="40"/>
      <c r="GF170" s="40"/>
      <c r="GG170" s="40"/>
      <c r="GH170" s="40"/>
      <c r="GI170" s="40"/>
      <c r="GJ170" s="40"/>
      <c r="GK170" s="40"/>
      <c r="GL170" s="40"/>
      <c r="GM170" s="40"/>
      <c r="GN170" s="40"/>
      <c r="GO170" s="40"/>
      <c r="GP170" s="40"/>
      <c r="GQ170" s="40"/>
      <c r="GR170" s="40"/>
      <c r="GS170" s="40"/>
      <c r="GT170" s="40"/>
      <c r="GU170" s="40"/>
      <c r="GV170" s="40"/>
      <c r="GW170" s="40"/>
    </row>
    <row r="171" spans="7:205" ht="20.100000000000001" customHeight="1">
      <c r="G171" s="38"/>
      <c r="H171" s="38"/>
      <c r="I171" s="38"/>
      <c r="J171" s="38"/>
      <c r="K171" s="38"/>
      <c r="L171" s="38"/>
      <c r="M171" s="38"/>
      <c r="N171" s="38"/>
      <c r="O171" s="38"/>
      <c r="P171" s="38"/>
      <c r="Q171" s="38"/>
      <c r="R171" s="38"/>
      <c r="S171" s="38"/>
      <c r="T171" s="38"/>
      <c r="U171" s="38"/>
      <c r="V171" s="38"/>
      <c r="W171" s="38"/>
      <c r="X171" s="38"/>
      <c r="Y171" s="38"/>
      <c r="Z171" s="38"/>
      <c r="AA171" s="40"/>
      <c r="AB171" s="40"/>
      <c r="AC171" s="40"/>
      <c r="AD171" s="40"/>
      <c r="AE171" s="40"/>
      <c r="AF171" s="40"/>
      <c r="AG171" s="40"/>
      <c r="AH171" s="40"/>
      <c r="AI171" s="40"/>
      <c r="AJ171" s="40"/>
      <c r="AK171" s="40"/>
      <c r="AL171" s="40"/>
      <c r="AM171" s="40"/>
      <c r="AN171" s="40"/>
      <c r="AO171" s="40"/>
      <c r="AP171" s="40"/>
      <c r="AQ171" s="40"/>
      <c r="AR171" s="40"/>
      <c r="AS171" s="40"/>
      <c r="AT171" s="40"/>
      <c r="AU171" s="40"/>
      <c r="AV171" s="40"/>
      <c r="AW171" s="40"/>
      <c r="AX171" s="40"/>
      <c r="AY171" s="40"/>
      <c r="AZ171" s="40"/>
      <c r="BA171" s="40"/>
      <c r="BB171" s="40"/>
      <c r="BC171" s="40"/>
      <c r="BD171" s="40"/>
      <c r="BE171" s="40"/>
      <c r="BF171" s="40"/>
      <c r="BG171" s="40"/>
      <c r="BH171" s="40"/>
      <c r="BI171" s="40"/>
      <c r="BJ171" s="40"/>
      <c r="BK171" s="40"/>
      <c r="BL171" s="40"/>
      <c r="BM171" s="40"/>
      <c r="BN171" s="40"/>
      <c r="BO171" s="40"/>
      <c r="BP171" s="40"/>
      <c r="BQ171" s="40"/>
      <c r="BR171" s="40"/>
      <c r="BS171" s="40"/>
      <c r="BT171" s="40"/>
      <c r="BU171" s="40"/>
      <c r="BV171" s="40"/>
      <c r="BW171" s="40"/>
      <c r="BX171" s="40"/>
      <c r="BY171" s="40"/>
      <c r="BZ171" s="40"/>
      <c r="CA171" s="40"/>
      <c r="CB171" s="40"/>
      <c r="CC171" s="40"/>
      <c r="CD171" s="40"/>
      <c r="CE171" s="40"/>
      <c r="CF171" s="40"/>
      <c r="CG171" s="40"/>
      <c r="CH171" s="40"/>
      <c r="CI171" s="40"/>
      <c r="CJ171" s="40"/>
      <c r="CK171" s="40"/>
      <c r="CL171" s="40"/>
      <c r="CM171" s="40"/>
      <c r="CN171" s="40"/>
      <c r="CO171" s="40"/>
      <c r="CP171" s="40"/>
      <c r="CQ171" s="40"/>
      <c r="CR171" s="40"/>
      <c r="CS171" s="40"/>
      <c r="CT171" s="40"/>
      <c r="CU171" s="40"/>
      <c r="CV171" s="40"/>
      <c r="CW171" s="40"/>
      <c r="CX171" s="40"/>
      <c r="CY171" s="40"/>
      <c r="CZ171" s="40"/>
      <c r="DA171" s="40"/>
      <c r="DB171" s="40"/>
      <c r="DC171" s="40"/>
      <c r="DD171" s="40"/>
      <c r="DE171" s="40"/>
      <c r="DF171" s="40"/>
      <c r="DG171" s="40"/>
      <c r="DH171" s="40"/>
      <c r="DI171" s="40"/>
      <c r="DJ171" s="40"/>
      <c r="DK171" s="40"/>
      <c r="DL171" s="40"/>
      <c r="DM171" s="40"/>
      <c r="DN171" s="40"/>
      <c r="DO171" s="40"/>
      <c r="DP171" s="40"/>
      <c r="DQ171" s="40"/>
      <c r="DR171" s="40"/>
      <c r="DS171" s="40"/>
      <c r="DT171" s="40"/>
      <c r="DU171" s="40"/>
      <c r="DV171" s="40"/>
      <c r="DW171" s="40"/>
      <c r="DX171" s="40"/>
      <c r="DY171" s="40"/>
      <c r="DZ171" s="40"/>
      <c r="EA171" s="40"/>
      <c r="EB171" s="40"/>
      <c r="EC171" s="40"/>
      <c r="ED171" s="40"/>
      <c r="EE171" s="40"/>
      <c r="EF171" s="40"/>
      <c r="EG171" s="40"/>
      <c r="EH171" s="40"/>
      <c r="EI171" s="40"/>
      <c r="EJ171" s="40"/>
      <c r="EK171" s="40"/>
      <c r="EL171" s="40"/>
      <c r="EM171" s="40"/>
      <c r="EN171" s="40"/>
      <c r="EO171" s="40"/>
      <c r="EP171" s="40"/>
      <c r="EQ171" s="40"/>
      <c r="ER171" s="40"/>
      <c r="ES171" s="40"/>
      <c r="ET171" s="40"/>
      <c r="EU171" s="40"/>
      <c r="EV171" s="40"/>
      <c r="EW171" s="40"/>
      <c r="EX171" s="40"/>
      <c r="EY171" s="40"/>
      <c r="EZ171" s="40"/>
      <c r="FA171" s="40"/>
      <c r="FB171" s="40"/>
      <c r="FC171" s="40"/>
      <c r="FD171" s="40"/>
      <c r="FE171" s="40"/>
      <c r="FF171" s="40"/>
      <c r="FG171" s="40"/>
      <c r="FH171" s="40"/>
      <c r="FI171" s="40"/>
      <c r="FJ171" s="40"/>
      <c r="FK171" s="40"/>
      <c r="FL171" s="40"/>
      <c r="FM171" s="40"/>
      <c r="FN171" s="40"/>
      <c r="FO171" s="40"/>
      <c r="FP171" s="40"/>
      <c r="FQ171" s="40"/>
      <c r="FR171" s="40"/>
      <c r="FS171" s="40"/>
      <c r="FT171" s="40"/>
      <c r="FU171" s="40"/>
      <c r="FV171" s="40"/>
      <c r="FW171" s="40"/>
      <c r="FX171" s="40"/>
      <c r="FY171" s="40"/>
      <c r="FZ171" s="40"/>
      <c r="GA171" s="40"/>
      <c r="GB171" s="40"/>
      <c r="GC171" s="40"/>
      <c r="GD171" s="40"/>
      <c r="GE171" s="40"/>
      <c r="GF171" s="40"/>
      <c r="GG171" s="40"/>
      <c r="GH171" s="40"/>
      <c r="GI171" s="40"/>
      <c r="GJ171" s="40"/>
      <c r="GK171" s="40"/>
      <c r="GL171" s="40"/>
      <c r="GM171" s="40"/>
      <c r="GN171" s="40"/>
      <c r="GO171" s="40"/>
      <c r="GP171" s="40"/>
      <c r="GQ171" s="40"/>
      <c r="GR171" s="40"/>
      <c r="GS171" s="40"/>
      <c r="GT171" s="40"/>
      <c r="GU171" s="40"/>
      <c r="GV171" s="40"/>
      <c r="GW171" s="40"/>
    </row>
    <row r="172" spans="7:205" ht="20.100000000000001" customHeight="1">
      <c r="G172" s="38"/>
      <c r="H172" s="38"/>
      <c r="I172" s="38"/>
      <c r="J172" s="38"/>
      <c r="K172" s="38"/>
      <c r="L172" s="38"/>
      <c r="M172" s="38"/>
      <c r="N172" s="38"/>
      <c r="O172" s="38"/>
      <c r="P172" s="38"/>
      <c r="Q172" s="38"/>
      <c r="R172" s="38"/>
      <c r="S172" s="38"/>
      <c r="T172" s="38"/>
      <c r="U172" s="38"/>
      <c r="V172" s="38"/>
      <c r="W172" s="38"/>
      <c r="X172" s="38"/>
      <c r="Y172" s="38"/>
      <c r="Z172" s="38"/>
      <c r="AA172" s="40"/>
      <c r="AB172" s="40"/>
      <c r="AC172" s="40"/>
      <c r="AD172" s="40"/>
      <c r="AE172" s="40"/>
      <c r="AF172" s="40"/>
      <c r="AG172" s="40"/>
      <c r="AH172" s="40"/>
      <c r="AI172" s="40"/>
      <c r="AJ172" s="40"/>
      <c r="AK172" s="40"/>
      <c r="AL172" s="40"/>
      <c r="AM172" s="40"/>
      <c r="AN172" s="40"/>
      <c r="AO172" s="40"/>
      <c r="AP172" s="40"/>
      <c r="AQ172" s="40"/>
      <c r="AR172" s="40"/>
      <c r="AS172" s="40"/>
      <c r="AT172" s="40"/>
      <c r="AU172" s="40"/>
      <c r="AV172" s="40"/>
      <c r="AW172" s="40"/>
      <c r="AX172" s="40"/>
      <c r="AY172" s="40"/>
      <c r="AZ172" s="40"/>
      <c r="BA172" s="40"/>
      <c r="BB172" s="40"/>
      <c r="BC172" s="40"/>
      <c r="BD172" s="40"/>
      <c r="BE172" s="40"/>
      <c r="BF172" s="40"/>
      <c r="BG172" s="40"/>
      <c r="BH172" s="40"/>
      <c r="BI172" s="40"/>
      <c r="BJ172" s="40"/>
      <c r="BK172" s="40"/>
      <c r="BL172" s="40"/>
      <c r="BM172" s="40"/>
      <c r="BN172" s="40"/>
      <c r="BO172" s="40"/>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c r="CL172" s="40"/>
      <c r="CM172" s="40"/>
      <c r="CN172" s="40"/>
      <c r="CO172" s="40"/>
      <c r="CP172" s="40"/>
      <c r="CQ172" s="40"/>
      <c r="CR172" s="40"/>
      <c r="CS172" s="40"/>
      <c r="CT172" s="40"/>
      <c r="CU172" s="40"/>
      <c r="CV172" s="40"/>
      <c r="CW172" s="40"/>
      <c r="CX172" s="40"/>
      <c r="CY172" s="40"/>
      <c r="CZ172" s="40"/>
      <c r="DA172" s="40"/>
      <c r="DB172" s="40"/>
      <c r="DC172" s="40"/>
      <c r="DD172" s="40"/>
      <c r="DE172" s="40"/>
      <c r="DF172" s="40"/>
      <c r="DG172" s="40"/>
      <c r="DH172" s="40"/>
      <c r="DI172" s="40"/>
      <c r="DJ172" s="40"/>
      <c r="DK172" s="40"/>
      <c r="DL172" s="40"/>
      <c r="DM172" s="40"/>
      <c r="DN172" s="40"/>
      <c r="DO172" s="40"/>
      <c r="DP172" s="40"/>
      <c r="DQ172" s="40"/>
      <c r="DR172" s="40"/>
      <c r="DS172" s="40"/>
      <c r="DT172" s="40"/>
      <c r="DU172" s="40"/>
      <c r="DV172" s="40"/>
      <c r="DW172" s="40"/>
      <c r="DX172" s="40"/>
      <c r="DY172" s="40"/>
      <c r="DZ172" s="40"/>
      <c r="EA172" s="40"/>
      <c r="EB172" s="40"/>
      <c r="EC172" s="40"/>
      <c r="ED172" s="40"/>
      <c r="EE172" s="40"/>
      <c r="EF172" s="40"/>
      <c r="EG172" s="40"/>
      <c r="EH172" s="40"/>
      <c r="EI172" s="40"/>
      <c r="EJ172" s="40"/>
      <c r="EK172" s="40"/>
      <c r="EL172" s="40"/>
      <c r="EM172" s="40"/>
      <c r="EN172" s="40"/>
      <c r="EO172" s="40"/>
      <c r="EP172" s="40"/>
      <c r="EQ172" s="40"/>
      <c r="ER172" s="40"/>
      <c r="ES172" s="40"/>
      <c r="ET172" s="40"/>
      <c r="EU172" s="40"/>
      <c r="EV172" s="40"/>
      <c r="EW172" s="40"/>
      <c r="EX172" s="40"/>
      <c r="EY172" s="40"/>
      <c r="EZ172" s="40"/>
      <c r="FA172" s="40"/>
      <c r="FB172" s="40"/>
      <c r="FC172" s="40"/>
      <c r="FD172" s="40"/>
      <c r="FE172" s="40"/>
      <c r="FF172" s="40"/>
      <c r="FG172" s="40"/>
      <c r="FH172" s="40"/>
      <c r="FI172" s="40"/>
      <c r="FJ172" s="40"/>
      <c r="FK172" s="40"/>
      <c r="FL172" s="40"/>
      <c r="FM172" s="40"/>
      <c r="FN172" s="40"/>
      <c r="FO172" s="40"/>
      <c r="FP172" s="40"/>
      <c r="FQ172" s="40"/>
      <c r="FR172" s="40"/>
      <c r="FS172" s="40"/>
      <c r="FT172" s="40"/>
      <c r="FU172" s="40"/>
      <c r="FV172" s="40"/>
      <c r="FW172" s="40"/>
      <c r="FX172" s="40"/>
      <c r="FY172" s="40"/>
      <c r="FZ172" s="40"/>
      <c r="GA172" s="40"/>
      <c r="GB172" s="40"/>
      <c r="GC172" s="40"/>
      <c r="GD172" s="40"/>
      <c r="GE172" s="40"/>
      <c r="GF172" s="40"/>
      <c r="GG172" s="40"/>
      <c r="GH172" s="40"/>
      <c r="GI172" s="40"/>
      <c r="GJ172" s="40"/>
      <c r="GK172" s="40"/>
      <c r="GL172" s="40"/>
      <c r="GM172" s="40"/>
      <c r="GN172" s="40"/>
      <c r="GO172" s="40"/>
      <c r="GP172" s="40"/>
      <c r="GQ172" s="40"/>
      <c r="GR172" s="40"/>
      <c r="GS172" s="40"/>
      <c r="GT172" s="40"/>
      <c r="GU172" s="40"/>
      <c r="GV172" s="40"/>
      <c r="GW172" s="40"/>
    </row>
    <row r="173" spans="7:205" ht="20.100000000000001" customHeight="1">
      <c r="G173" s="38"/>
      <c r="H173" s="38"/>
      <c r="I173" s="38"/>
      <c r="J173" s="38"/>
      <c r="K173" s="38"/>
      <c r="L173" s="38"/>
      <c r="M173" s="38"/>
      <c r="N173" s="38"/>
      <c r="O173" s="38"/>
      <c r="P173" s="38"/>
      <c r="Q173" s="38"/>
      <c r="R173" s="38"/>
      <c r="S173" s="38"/>
      <c r="T173" s="38"/>
      <c r="U173" s="38"/>
      <c r="V173" s="38"/>
      <c r="W173" s="38"/>
      <c r="X173" s="38"/>
      <c r="Y173" s="38"/>
      <c r="Z173" s="38"/>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40"/>
      <c r="CI173" s="40"/>
      <c r="CJ173" s="40"/>
      <c r="CK173" s="40"/>
      <c r="CL173" s="40"/>
      <c r="CM173" s="40"/>
      <c r="CN173" s="40"/>
      <c r="CO173" s="40"/>
      <c r="CP173" s="40"/>
      <c r="CQ173" s="40"/>
      <c r="CR173" s="40"/>
      <c r="CS173" s="40"/>
      <c r="CT173" s="40"/>
      <c r="CU173" s="40"/>
      <c r="CV173" s="40"/>
      <c r="CW173" s="40"/>
      <c r="CX173" s="40"/>
      <c r="CY173" s="40"/>
      <c r="CZ173" s="40"/>
      <c r="DA173" s="40"/>
      <c r="DB173" s="40"/>
      <c r="DC173" s="40"/>
      <c r="DD173" s="40"/>
      <c r="DE173" s="40"/>
      <c r="DF173" s="40"/>
      <c r="DG173" s="40"/>
      <c r="DH173" s="40"/>
      <c r="DI173" s="40"/>
      <c r="DJ173" s="40"/>
      <c r="DK173" s="40"/>
      <c r="DL173" s="40"/>
      <c r="DM173" s="40"/>
      <c r="DN173" s="40"/>
      <c r="DO173" s="40"/>
      <c r="DP173" s="40"/>
      <c r="DQ173" s="40"/>
      <c r="DR173" s="40"/>
      <c r="DS173" s="40"/>
      <c r="DT173" s="40"/>
      <c r="DU173" s="40"/>
      <c r="DV173" s="40"/>
      <c r="DW173" s="40"/>
      <c r="DX173" s="40"/>
      <c r="DY173" s="40"/>
      <c r="DZ173" s="40"/>
      <c r="EA173" s="40"/>
      <c r="EB173" s="40"/>
      <c r="EC173" s="40"/>
      <c r="ED173" s="40"/>
      <c r="EE173" s="40"/>
      <c r="EF173" s="40"/>
      <c r="EG173" s="40"/>
      <c r="EH173" s="40"/>
      <c r="EI173" s="40"/>
      <c r="EJ173" s="40"/>
      <c r="EK173" s="40"/>
      <c r="EL173" s="40"/>
      <c r="EM173" s="40"/>
      <c r="EN173" s="40"/>
      <c r="EO173" s="40"/>
      <c r="EP173" s="40"/>
      <c r="EQ173" s="40"/>
      <c r="ER173" s="40"/>
      <c r="ES173" s="40"/>
      <c r="ET173" s="40"/>
      <c r="EU173" s="40"/>
      <c r="EV173" s="40"/>
      <c r="EW173" s="40"/>
      <c r="EX173" s="40"/>
      <c r="EY173" s="40"/>
      <c r="EZ173" s="40"/>
      <c r="FA173" s="40"/>
      <c r="FB173" s="40"/>
      <c r="FC173" s="40"/>
      <c r="FD173" s="40"/>
      <c r="FE173" s="40"/>
      <c r="FF173" s="40"/>
      <c r="FG173" s="40"/>
      <c r="FH173" s="40"/>
      <c r="FI173" s="40"/>
      <c r="FJ173" s="40"/>
      <c r="FK173" s="40"/>
      <c r="FL173" s="40"/>
      <c r="FM173" s="40"/>
      <c r="FN173" s="40"/>
      <c r="FO173" s="40"/>
      <c r="FP173" s="40"/>
      <c r="FQ173" s="40"/>
      <c r="FR173" s="40"/>
      <c r="FS173" s="40"/>
      <c r="FT173" s="40"/>
      <c r="FU173" s="40"/>
      <c r="FV173" s="40"/>
      <c r="FW173" s="40"/>
      <c r="FX173" s="40"/>
      <c r="FY173" s="40"/>
      <c r="FZ173" s="40"/>
      <c r="GA173" s="40"/>
      <c r="GB173" s="40"/>
      <c r="GC173" s="40"/>
      <c r="GD173" s="40"/>
      <c r="GE173" s="40"/>
      <c r="GF173" s="40"/>
      <c r="GG173" s="40"/>
      <c r="GH173" s="40"/>
      <c r="GI173" s="40"/>
      <c r="GJ173" s="40"/>
      <c r="GK173" s="40"/>
      <c r="GL173" s="40"/>
      <c r="GM173" s="40"/>
      <c r="GN173" s="40"/>
      <c r="GO173" s="40"/>
      <c r="GP173" s="40"/>
      <c r="GQ173" s="40"/>
      <c r="GR173" s="40"/>
      <c r="GS173" s="40"/>
      <c r="GT173" s="40"/>
      <c r="GU173" s="40"/>
      <c r="GV173" s="40"/>
      <c r="GW173" s="40"/>
    </row>
    <row r="174" spans="7:205" ht="20.100000000000001" customHeight="1">
      <c r="G174" s="38"/>
      <c r="H174" s="38"/>
      <c r="I174" s="38"/>
      <c r="J174" s="38"/>
      <c r="K174" s="38"/>
      <c r="L174" s="38"/>
      <c r="M174" s="38"/>
      <c r="N174" s="38"/>
      <c r="O174" s="38"/>
      <c r="P174" s="38"/>
      <c r="Q174" s="38"/>
      <c r="R174" s="38"/>
      <c r="S174" s="38"/>
      <c r="T174" s="38"/>
      <c r="U174" s="38"/>
      <c r="V174" s="38"/>
      <c r="W174" s="38"/>
      <c r="X174" s="38"/>
      <c r="Y174" s="38"/>
      <c r="Z174" s="38"/>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40"/>
      <c r="CI174" s="40"/>
      <c r="CJ174" s="40"/>
      <c r="CK174" s="40"/>
      <c r="CL174" s="40"/>
      <c r="CM174" s="40"/>
      <c r="CN174" s="40"/>
      <c r="CO174" s="40"/>
      <c r="CP174" s="40"/>
      <c r="CQ174" s="40"/>
      <c r="CR174" s="40"/>
      <c r="CS174" s="40"/>
      <c r="CT174" s="40"/>
      <c r="CU174" s="40"/>
      <c r="CV174" s="40"/>
      <c r="CW174" s="40"/>
      <c r="CX174" s="40"/>
      <c r="CY174" s="40"/>
      <c r="CZ174" s="40"/>
      <c r="DA174" s="40"/>
      <c r="DB174" s="40"/>
      <c r="DC174" s="40"/>
      <c r="DD174" s="40"/>
      <c r="DE174" s="40"/>
      <c r="DF174" s="40"/>
      <c r="DG174" s="40"/>
      <c r="DH174" s="40"/>
      <c r="DI174" s="40"/>
      <c r="DJ174" s="40"/>
      <c r="DK174" s="40"/>
      <c r="DL174" s="40"/>
      <c r="DM174" s="40"/>
      <c r="DN174" s="40"/>
      <c r="DO174" s="40"/>
      <c r="DP174" s="40"/>
      <c r="DQ174" s="40"/>
      <c r="DR174" s="40"/>
      <c r="DS174" s="40"/>
      <c r="DT174" s="40"/>
      <c r="DU174" s="40"/>
      <c r="DV174" s="40"/>
      <c r="DW174" s="40"/>
      <c r="DX174" s="40"/>
      <c r="DY174" s="40"/>
      <c r="DZ174" s="40"/>
      <c r="EA174" s="40"/>
      <c r="EB174" s="40"/>
      <c r="EC174" s="40"/>
      <c r="ED174" s="40"/>
      <c r="EE174" s="40"/>
      <c r="EF174" s="40"/>
      <c r="EG174" s="40"/>
      <c r="EH174" s="40"/>
      <c r="EI174" s="40"/>
      <c r="EJ174" s="40"/>
      <c r="EK174" s="40"/>
      <c r="EL174" s="40"/>
      <c r="EM174" s="40"/>
      <c r="EN174" s="40"/>
      <c r="EO174" s="40"/>
      <c r="EP174" s="40"/>
      <c r="EQ174" s="40"/>
      <c r="ER174" s="40"/>
      <c r="ES174" s="40"/>
      <c r="ET174" s="40"/>
      <c r="EU174" s="40"/>
      <c r="EV174" s="40"/>
      <c r="EW174" s="40"/>
      <c r="EX174" s="40"/>
      <c r="EY174" s="40"/>
      <c r="EZ174" s="40"/>
      <c r="FA174" s="40"/>
      <c r="FB174" s="40"/>
      <c r="FC174" s="40"/>
      <c r="FD174" s="40"/>
      <c r="FE174" s="40"/>
      <c r="FF174" s="40"/>
      <c r="FG174" s="40"/>
      <c r="FH174" s="40"/>
      <c r="FI174" s="40"/>
      <c r="FJ174" s="40"/>
      <c r="FK174" s="40"/>
      <c r="FL174" s="40"/>
      <c r="FM174" s="40"/>
      <c r="FN174" s="40"/>
      <c r="FO174" s="40"/>
      <c r="FP174" s="40"/>
      <c r="FQ174" s="40"/>
      <c r="FR174" s="40"/>
      <c r="FS174" s="40"/>
      <c r="FT174" s="40"/>
      <c r="FU174" s="40"/>
      <c r="FV174" s="40"/>
      <c r="FW174" s="40"/>
      <c r="FX174" s="40"/>
      <c r="FY174" s="40"/>
      <c r="FZ174" s="40"/>
      <c r="GA174" s="40"/>
      <c r="GB174" s="40"/>
      <c r="GC174" s="40"/>
      <c r="GD174" s="40"/>
      <c r="GE174" s="40"/>
      <c r="GF174" s="40"/>
      <c r="GG174" s="40"/>
      <c r="GH174" s="40"/>
      <c r="GI174" s="40"/>
      <c r="GJ174" s="40"/>
      <c r="GK174" s="40"/>
      <c r="GL174" s="40"/>
      <c r="GM174" s="40"/>
      <c r="GN174" s="40"/>
      <c r="GO174" s="40"/>
      <c r="GP174" s="40"/>
      <c r="GQ174" s="40"/>
      <c r="GR174" s="40"/>
      <c r="GS174" s="40"/>
      <c r="GT174" s="40"/>
      <c r="GU174" s="40"/>
      <c r="GV174" s="40"/>
      <c r="GW174" s="40"/>
    </row>
    <row r="175" spans="7:205" ht="20.100000000000001" customHeight="1">
      <c r="G175" s="38"/>
      <c r="H175" s="38"/>
      <c r="I175" s="38"/>
      <c r="J175" s="38"/>
      <c r="K175" s="38"/>
      <c r="L175" s="38"/>
      <c r="M175" s="38"/>
      <c r="N175" s="38"/>
      <c r="O175" s="38"/>
      <c r="P175" s="38"/>
      <c r="Q175" s="38"/>
      <c r="R175" s="38"/>
      <c r="S175" s="38"/>
      <c r="T175" s="38"/>
      <c r="U175" s="38"/>
      <c r="V175" s="38"/>
      <c r="W175" s="38"/>
      <c r="X175" s="38"/>
      <c r="Y175" s="38"/>
      <c r="Z175" s="38"/>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40"/>
      <c r="CI175" s="40"/>
      <c r="CJ175" s="40"/>
      <c r="CK175" s="40"/>
      <c r="CL175" s="40"/>
      <c r="CM175" s="40"/>
      <c r="CN175" s="40"/>
      <c r="CO175" s="40"/>
      <c r="CP175" s="40"/>
      <c r="CQ175" s="40"/>
      <c r="CR175" s="40"/>
      <c r="CS175" s="40"/>
      <c r="CT175" s="40"/>
      <c r="CU175" s="40"/>
      <c r="CV175" s="40"/>
      <c r="CW175" s="40"/>
      <c r="CX175" s="40"/>
      <c r="CY175" s="40"/>
      <c r="CZ175" s="40"/>
      <c r="DA175" s="40"/>
      <c r="DB175" s="40"/>
      <c r="DC175" s="40"/>
      <c r="DD175" s="40"/>
      <c r="DE175" s="40"/>
      <c r="DF175" s="40"/>
      <c r="DG175" s="40"/>
      <c r="DH175" s="40"/>
      <c r="DI175" s="40"/>
      <c r="DJ175" s="40"/>
      <c r="DK175" s="40"/>
      <c r="DL175" s="40"/>
      <c r="DM175" s="40"/>
      <c r="DN175" s="40"/>
      <c r="DO175" s="40"/>
      <c r="DP175" s="40"/>
      <c r="DQ175" s="40"/>
      <c r="DR175" s="40"/>
      <c r="DS175" s="40"/>
      <c r="DT175" s="40"/>
      <c r="DU175" s="40"/>
      <c r="DV175" s="40"/>
      <c r="DW175" s="40"/>
      <c r="DX175" s="40"/>
      <c r="DY175" s="40"/>
      <c r="DZ175" s="40"/>
      <c r="EA175" s="40"/>
      <c r="EB175" s="40"/>
      <c r="EC175" s="40"/>
      <c r="ED175" s="40"/>
      <c r="EE175" s="40"/>
      <c r="EF175" s="40"/>
      <c r="EG175" s="40"/>
      <c r="EH175" s="40"/>
      <c r="EI175" s="40"/>
      <c r="EJ175" s="40"/>
      <c r="EK175" s="40"/>
      <c r="EL175" s="40"/>
      <c r="EM175" s="40"/>
      <c r="EN175" s="40"/>
      <c r="EO175" s="40"/>
      <c r="EP175" s="40"/>
      <c r="EQ175" s="40"/>
      <c r="ER175" s="40"/>
      <c r="ES175" s="40"/>
      <c r="ET175" s="40"/>
      <c r="EU175" s="40"/>
      <c r="EV175" s="40"/>
      <c r="EW175" s="40"/>
      <c r="EX175" s="40"/>
      <c r="EY175" s="40"/>
      <c r="EZ175" s="40"/>
      <c r="FA175" s="40"/>
      <c r="FB175" s="40"/>
      <c r="FC175" s="40"/>
      <c r="FD175" s="40"/>
      <c r="FE175" s="40"/>
      <c r="FF175" s="40"/>
      <c r="FG175" s="40"/>
      <c r="FH175" s="40"/>
      <c r="FI175" s="40"/>
      <c r="FJ175" s="40"/>
      <c r="FK175" s="40"/>
      <c r="FL175" s="40"/>
      <c r="FM175" s="40"/>
      <c r="FN175" s="40"/>
      <c r="FO175" s="40"/>
      <c r="FP175" s="40"/>
      <c r="FQ175" s="40"/>
      <c r="FR175" s="40"/>
      <c r="FS175" s="40"/>
      <c r="FT175" s="40"/>
      <c r="FU175" s="40"/>
      <c r="FV175" s="40"/>
      <c r="FW175" s="40"/>
      <c r="FX175" s="40"/>
      <c r="FY175" s="40"/>
      <c r="FZ175" s="40"/>
      <c r="GA175" s="40"/>
      <c r="GB175" s="40"/>
      <c r="GC175" s="40"/>
      <c r="GD175" s="40"/>
      <c r="GE175" s="40"/>
      <c r="GF175" s="40"/>
      <c r="GG175" s="40"/>
      <c r="GH175" s="40"/>
      <c r="GI175" s="40"/>
      <c r="GJ175" s="40"/>
      <c r="GK175" s="40"/>
      <c r="GL175" s="40"/>
      <c r="GM175" s="40"/>
      <c r="GN175" s="40"/>
      <c r="GO175" s="40"/>
      <c r="GP175" s="40"/>
      <c r="GQ175" s="40"/>
      <c r="GR175" s="40"/>
      <c r="GS175" s="40"/>
      <c r="GT175" s="40"/>
      <c r="GU175" s="40"/>
      <c r="GV175" s="40"/>
      <c r="GW175" s="40"/>
    </row>
    <row r="176" spans="7:205" ht="20.100000000000001" customHeight="1">
      <c r="G176" s="38"/>
      <c r="H176" s="38"/>
      <c r="I176" s="38"/>
      <c r="J176" s="38"/>
      <c r="K176" s="38"/>
      <c r="L176" s="38"/>
      <c r="M176" s="38"/>
      <c r="N176" s="38"/>
      <c r="O176" s="38"/>
      <c r="P176" s="38"/>
      <c r="Q176" s="38"/>
      <c r="R176" s="38"/>
      <c r="S176" s="38"/>
      <c r="T176" s="38"/>
      <c r="U176" s="38"/>
      <c r="V176" s="38"/>
      <c r="W176" s="38"/>
      <c r="X176" s="38"/>
      <c r="Y176" s="38"/>
      <c r="Z176" s="38"/>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40"/>
      <c r="CI176" s="40"/>
      <c r="CJ176" s="40"/>
      <c r="CK176" s="40"/>
      <c r="CL176" s="40"/>
      <c r="CM176" s="40"/>
      <c r="CN176" s="40"/>
      <c r="CO176" s="40"/>
      <c r="CP176" s="40"/>
      <c r="CQ176" s="40"/>
      <c r="CR176" s="40"/>
      <c r="CS176" s="40"/>
      <c r="CT176" s="40"/>
      <c r="CU176" s="40"/>
      <c r="CV176" s="40"/>
      <c r="CW176" s="40"/>
      <c r="CX176" s="40"/>
      <c r="CY176" s="40"/>
      <c r="CZ176" s="40"/>
      <c r="DA176" s="40"/>
      <c r="DB176" s="40"/>
      <c r="DC176" s="40"/>
      <c r="DD176" s="40"/>
      <c r="DE176" s="40"/>
      <c r="DF176" s="40"/>
      <c r="DG176" s="40"/>
      <c r="DH176" s="40"/>
      <c r="DI176" s="40"/>
      <c r="DJ176" s="40"/>
      <c r="DK176" s="40"/>
      <c r="DL176" s="40"/>
      <c r="DM176" s="40"/>
      <c r="DN176" s="40"/>
      <c r="DO176" s="40"/>
      <c r="DP176" s="40"/>
      <c r="DQ176" s="40"/>
      <c r="DR176" s="40"/>
      <c r="DS176" s="40"/>
      <c r="DT176" s="40"/>
      <c r="DU176" s="40"/>
      <c r="DV176" s="40"/>
      <c r="DW176" s="40"/>
      <c r="DX176" s="40"/>
      <c r="DY176" s="40"/>
      <c r="DZ176" s="40"/>
      <c r="EA176" s="40"/>
      <c r="EB176" s="40"/>
      <c r="EC176" s="40"/>
      <c r="ED176" s="40"/>
      <c r="EE176" s="40"/>
      <c r="EF176" s="40"/>
      <c r="EG176" s="40"/>
      <c r="EH176" s="40"/>
      <c r="EI176" s="40"/>
      <c r="EJ176" s="40"/>
      <c r="EK176" s="40"/>
      <c r="EL176" s="40"/>
      <c r="EM176" s="40"/>
      <c r="EN176" s="40"/>
      <c r="EO176" s="40"/>
      <c r="EP176" s="40"/>
      <c r="EQ176" s="40"/>
      <c r="ER176" s="40"/>
      <c r="ES176" s="40"/>
      <c r="ET176" s="40"/>
      <c r="EU176" s="40"/>
      <c r="EV176" s="40"/>
      <c r="EW176" s="40"/>
      <c r="EX176" s="40"/>
      <c r="EY176" s="40"/>
      <c r="EZ176" s="40"/>
      <c r="FA176" s="40"/>
      <c r="FB176" s="40"/>
      <c r="FC176" s="40"/>
      <c r="FD176" s="40"/>
      <c r="FE176" s="40"/>
      <c r="FF176" s="40"/>
      <c r="FG176" s="40"/>
      <c r="FH176" s="40"/>
      <c r="FI176" s="40"/>
      <c r="FJ176" s="40"/>
      <c r="FK176" s="40"/>
      <c r="FL176" s="40"/>
      <c r="FM176" s="40"/>
      <c r="FN176" s="40"/>
      <c r="FO176" s="40"/>
      <c r="FP176" s="40"/>
      <c r="FQ176" s="40"/>
      <c r="FR176" s="40"/>
      <c r="FS176" s="40"/>
      <c r="FT176" s="40"/>
      <c r="FU176" s="40"/>
      <c r="FV176" s="40"/>
      <c r="FW176" s="40"/>
      <c r="FX176" s="40"/>
      <c r="FY176" s="40"/>
      <c r="FZ176" s="40"/>
      <c r="GA176" s="40"/>
      <c r="GB176" s="40"/>
      <c r="GC176" s="40"/>
      <c r="GD176" s="40"/>
      <c r="GE176" s="40"/>
      <c r="GF176" s="40"/>
      <c r="GG176" s="40"/>
      <c r="GH176" s="40"/>
      <c r="GI176" s="40"/>
      <c r="GJ176" s="40"/>
      <c r="GK176" s="40"/>
      <c r="GL176" s="40"/>
      <c r="GM176" s="40"/>
      <c r="GN176" s="40"/>
      <c r="GO176" s="40"/>
      <c r="GP176" s="40"/>
      <c r="GQ176" s="40"/>
      <c r="GR176" s="40"/>
      <c r="GS176" s="40"/>
      <c r="GT176" s="40"/>
      <c r="GU176" s="40"/>
      <c r="GV176" s="40"/>
      <c r="GW176" s="40"/>
    </row>
    <row r="177" spans="7:205" ht="20.100000000000001" customHeight="1">
      <c r="G177" s="38"/>
      <c r="H177" s="38"/>
      <c r="I177" s="38"/>
      <c r="J177" s="38"/>
      <c r="K177" s="38"/>
      <c r="L177" s="38"/>
      <c r="M177" s="38"/>
      <c r="N177" s="38"/>
      <c r="O177" s="38"/>
      <c r="P177" s="38"/>
      <c r="Q177" s="38"/>
      <c r="R177" s="38"/>
      <c r="S177" s="38"/>
      <c r="T177" s="38"/>
      <c r="U177" s="38"/>
      <c r="V177" s="38"/>
      <c r="W177" s="38"/>
      <c r="X177" s="38"/>
      <c r="Y177" s="38"/>
      <c r="Z177" s="38"/>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40"/>
      <c r="CI177" s="40"/>
      <c r="CJ177" s="40"/>
      <c r="CK177" s="40"/>
      <c r="CL177" s="40"/>
      <c r="CM177" s="40"/>
      <c r="CN177" s="40"/>
      <c r="CO177" s="40"/>
      <c r="CP177" s="40"/>
      <c r="CQ177" s="40"/>
      <c r="CR177" s="40"/>
      <c r="CS177" s="40"/>
      <c r="CT177" s="40"/>
      <c r="CU177" s="40"/>
      <c r="CV177" s="40"/>
      <c r="CW177" s="40"/>
      <c r="CX177" s="40"/>
      <c r="CY177" s="40"/>
      <c r="CZ177" s="40"/>
      <c r="DA177" s="40"/>
      <c r="DB177" s="40"/>
      <c r="DC177" s="40"/>
      <c r="DD177" s="40"/>
      <c r="DE177" s="40"/>
      <c r="DF177" s="40"/>
      <c r="DG177" s="40"/>
      <c r="DH177" s="40"/>
      <c r="DI177" s="40"/>
      <c r="DJ177" s="40"/>
      <c r="DK177" s="40"/>
      <c r="DL177" s="40"/>
      <c r="DM177" s="40"/>
      <c r="DN177" s="40"/>
      <c r="DO177" s="40"/>
      <c r="DP177" s="40"/>
      <c r="DQ177" s="40"/>
      <c r="DR177" s="40"/>
      <c r="DS177" s="40"/>
      <c r="DT177" s="40"/>
      <c r="DU177" s="40"/>
      <c r="DV177" s="40"/>
      <c r="DW177" s="40"/>
      <c r="DX177" s="40"/>
      <c r="DY177" s="40"/>
      <c r="DZ177" s="40"/>
      <c r="EA177" s="40"/>
      <c r="EB177" s="40"/>
      <c r="EC177" s="40"/>
      <c r="ED177" s="40"/>
      <c r="EE177" s="40"/>
      <c r="EF177" s="40"/>
      <c r="EG177" s="40"/>
      <c r="EH177" s="40"/>
      <c r="EI177" s="40"/>
      <c r="EJ177" s="40"/>
      <c r="EK177" s="40"/>
      <c r="EL177" s="40"/>
      <c r="EM177" s="40"/>
      <c r="EN177" s="40"/>
      <c r="EO177" s="40"/>
      <c r="EP177" s="40"/>
      <c r="EQ177" s="40"/>
      <c r="ER177" s="40"/>
      <c r="ES177" s="40"/>
      <c r="ET177" s="40"/>
      <c r="EU177" s="40"/>
      <c r="EV177" s="40"/>
      <c r="EW177" s="40"/>
      <c r="EX177" s="40"/>
      <c r="EY177" s="40"/>
      <c r="EZ177" s="40"/>
      <c r="FA177" s="40"/>
      <c r="FB177" s="40"/>
      <c r="FC177" s="40"/>
      <c r="FD177" s="40"/>
      <c r="FE177" s="40"/>
      <c r="FF177" s="40"/>
      <c r="FG177" s="40"/>
      <c r="FH177" s="40"/>
      <c r="FI177" s="40"/>
      <c r="FJ177" s="40"/>
      <c r="FK177" s="40"/>
      <c r="FL177" s="40"/>
      <c r="FM177" s="40"/>
      <c r="FN177" s="40"/>
      <c r="FO177" s="40"/>
      <c r="FP177" s="40"/>
      <c r="FQ177" s="40"/>
      <c r="FR177" s="40"/>
      <c r="FS177" s="40"/>
      <c r="FT177" s="40"/>
      <c r="FU177" s="40"/>
      <c r="FV177" s="40"/>
      <c r="FW177" s="40"/>
      <c r="FX177" s="40"/>
      <c r="FY177" s="40"/>
      <c r="FZ177" s="40"/>
      <c r="GA177" s="40"/>
      <c r="GB177" s="40"/>
      <c r="GC177" s="40"/>
      <c r="GD177" s="40"/>
      <c r="GE177" s="40"/>
      <c r="GF177" s="40"/>
      <c r="GG177" s="40"/>
      <c r="GH177" s="40"/>
      <c r="GI177" s="40"/>
      <c r="GJ177" s="40"/>
      <c r="GK177" s="40"/>
      <c r="GL177" s="40"/>
      <c r="GM177" s="40"/>
      <c r="GN177" s="40"/>
      <c r="GO177" s="40"/>
      <c r="GP177" s="40"/>
      <c r="GQ177" s="40"/>
      <c r="GR177" s="40"/>
      <c r="GS177" s="40"/>
      <c r="GT177" s="40"/>
      <c r="GU177" s="40"/>
      <c r="GV177" s="40"/>
      <c r="GW177" s="40"/>
    </row>
    <row r="178" spans="7:205" ht="20.100000000000001" customHeight="1">
      <c r="G178" s="38"/>
      <c r="H178" s="38"/>
      <c r="I178" s="38"/>
      <c r="J178" s="38"/>
      <c r="K178" s="38"/>
      <c r="L178" s="38"/>
      <c r="M178" s="38"/>
      <c r="N178" s="38"/>
      <c r="O178" s="38"/>
      <c r="P178" s="38"/>
      <c r="Q178" s="38"/>
      <c r="R178" s="38"/>
      <c r="S178" s="38"/>
      <c r="T178" s="38"/>
      <c r="U178" s="38"/>
      <c r="V178" s="38"/>
      <c r="W178" s="38"/>
      <c r="X178" s="38"/>
      <c r="Y178" s="38"/>
      <c r="Z178" s="38"/>
      <c r="AA178" s="40"/>
      <c r="AB178" s="40"/>
      <c r="AC178" s="40"/>
      <c r="AD178" s="40"/>
      <c r="AE178" s="40"/>
      <c r="AF178" s="40"/>
      <c r="AG178" s="40"/>
      <c r="AH178" s="40"/>
      <c r="AI178" s="40"/>
      <c r="AJ178" s="40"/>
      <c r="AK178" s="40"/>
      <c r="AL178" s="40"/>
      <c r="AM178" s="40"/>
      <c r="AN178" s="40"/>
      <c r="AO178" s="40"/>
      <c r="AP178" s="40"/>
      <c r="AQ178" s="40"/>
      <c r="AR178" s="40"/>
      <c r="AS178" s="40"/>
      <c r="AT178" s="40"/>
      <c r="AU178" s="40"/>
      <c r="AV178" s="40"/>
      <c r="AW178" s="40"/>
      <c r="AX178" s="40"/>
      <c r="AY178" s="40"/>
      <c r="AZ178" s="40"/>
      <c r="BA178" s="40"/>
      <c r="BB178" s="40"/>
      <c r="BC178" s="40"/>
      <c r="BD178" s="40"/>
      <c r="BE178" s="40"/>
      <c r="BF178" s="40"/>
      <c r="BG178" s="40"/>
      <c r="BH178" s="40"/>
      <c r="BI178" s="40"/>
      <c r="BJ178" s="40"/>
      <c r="BK178" s="40"/>
      <c r="BL178" s="40"/>
      <c r="BM178" s="40"/>
      <c r="BN178" s="40"/>
      <c r="BO178" s="40"/>
      <c r="BP178" s="40"/>
      <c r="BQ178" s="40"/>
      <c r="BR178" s="40"/>
      <c r="BS178" s="40"/>
      <c r="BT178" s="40"/>
      <c r="BU178" s="40"/>
      <c r="BV178" s="40"/>
      <c r="BW178" s="40"/>
      <c r="BX178" s="40"/>
      <c r="BY178" s="40"/>
      <c r="BZ178" s="40"/>
      <c r="CA178" s="40"/>
      <c r="CB178" s="40"/>
      <c r="CC178" s="40"/>
      <c r="CD178" s="40"/>
      <c r="CE178" s="40"/>
      <c r="CF178" s="40"/>
      <c r="CG178" s="40"/>
      <c r="CH178" s="40"/>
      <c r="CI178" s="40"/>
      <c r="CJ178" s="40"/>
      <c r="CK178" s="40"/>
      <c r="CL178" s="40"/>
      <c r="CM178" s="40"/>
      <c r="CN178" s="40"/>
      <c r="CO178" s="40"/>
      <c r="CP178" s="40"/>
      <c r="CQ178" s="40"/>
      <c r="CR178" s="40"/>
      <c r="CS178" s="40"/>
      <c r="CT178" s="40"/>
      <c r="CU178" s="40"/>
      <c r="CV178" s="40"/>
      <c r="CW178" s="40"/>
      <c r="CX178" s="40"/>
      <c r="CY178" s="40"/>
      <c r="CZ178" s="40"/>
      <c r="DA178" s="40"/>
      <c r="DB178" s="40"/>
      <c r="DC178" s="40"/>
      <c r="DD178" s="40"/>
      <c r="DE178" s="40"/>
      <c r="DF178" s="40"/>
      <c r="DG178" s="40"/>
      <c r="DH178" s="40"/>
      <c r="DI178" s="40"/>
      <c r="DJ178" s="40"/>
      <c r="DK178" s="40"/>
      <c r="DL178" s="40"/>
      <c r="DM178" s="40"/>
      <c r="DN178" s="40"/>
      <c r="DO178" s="40"/>
      <c r="DP178" s="40"/>
      <c r="DQ178" s="40"/>
      <c r="DR178" s="40"/>
      <c r="DS178" s="40"/>
      <c r="DT178" s="40"/>
      <c r="DU178" s="40"/>
      <c r="DV178" s="40"/>
      <c r="DW178" s="40"/>
      <c r="DX178" s="40"/>
      <c r="DY178" s="40"/>
      <c r="DZ178" s="40"/>
      <c r="EA178" s="40"/>
      <c r="EB178" s="40"/>
      <c r="EC178" s="40"/>
      <c r="ED178" s="40"/>
      <c r="EE178" s="40"/>
      <c r="EF178" s="40"/>
      <c r="EG178" s="40"/>
      <c r="EH178" s="40"/>
      <c r="EI178" s="40"/>
      <c r="EJ178" s="40"/>
      <c r="EK178" s="40"/>
      <c r="EL178" s="40"/>
      <c r="EM178" s="40"/>
      <c r="EN178" s="40"/>
      <c r="EO178" s="40"/>
      <c r="EP178" s="40"/>
      <c r="EQ178" s="40"/>
      <c r="ER178" s="40"/>
      <c r="ES178" s="40"/>
      <c r="ET178" s="40"/>
      <c r="EU178" s="40"/>
      <c r="EV178" s="40"/>
      <c r="EW178" s="40"/>
      <c r="EX178" s="40"/>
      <c r="EY178" s="40"/>
      <c r="EZ178" s="40"/>
      <c r="FA178" s="40"/>
      <c r="FB178" s="40"/>
      <c r="FC178" s="40"/>
      <c r="FD178" s="40"/>
      <c r="FE178" s="40"/>
      <c r="FF178" s="40"/>
      <c r="FG178" s="40"/>
      <c r="FH178" s="40"/>
      <c r="FI178" s="40"/>
      <c r="FJ178" s="40"/>
      <c r="FK178" s="40"/>
      <c r="FL178" s="40"/>
      <c r="FM178" s="40"/>
      <c r="FN178" s="40"/>
      <c r="FO178" s="40"/>
      <c r="FP178" s="40"/>
      <c r="FQ178" s="40"/>
      <c r="FR178" s="40"/>
      <c r="FS178" s="40"/>
      <c r="FT178" s="40"/>
      <c r="FU178" s="40"/>
      <c r="FV178" s="40"/>
      <c r="FW178" s="40"/>
      <c r="FX178" s="40"/>
      <c r="FY178" s="40"/>
      <c r="FZ178" s="40"/>
      <c r="GA178" s="40"/>
      <c r="GB178" s="40"/>
      <c r="GC178" s="40"/>
      <c r="GD178" s="40"/>
      <c r="GE178" s="40"/>
      <c r="GF178" s="40"/>
      <c r="GG178" s="40"/>
      <c r="GH178" s="40"/>
      <c r="GI178" s="40"/>
      <c r="GJ178" s="40"/>
      <c r="GK178" s="40"/>
      <c r="GL178" s="40"/>
      <c r="GM178" s="40"/>
      <c r="GN178" s="40"/>
      <c r="GO178" s="40"/>
      <c r="GP178" s="40"/>
      <c r="GQ178" s="40"/>
      <c r="GR178" s="40"/>
      <c r="GS178" s="40"/>
      <c r="GT178" s="40"/>
      <c r="GU178" s="40"/>
      <c r="GV178" s="40"/>
      <c r="GW178" s="40"/>
    </row>
    <row r="179" spans="7:205" ht="20.100000000000001" customHeight="1">
      <c r="G179" s="38"/>
      <c r="H179" s="38"/>
      <c r="I179" s="38"/>
      <c r="J179" s="38"/>
      <c r="K179" s="38"/>
      <c r="L179" s="38"/>
      <c r="M179" s="38"/>
      <c r="N179" s="38"/>
      <c r="O179" s="38"/>
      <c r="P179" s="38"/>
      <c r="Q179" s="38"/>
      <c r="R179" s="38"/>
      <c r="S179" s="38"/>
      <c r="T179" s="38"/>
      <c r="U179" s="38"/>
      <c r="V179" s="38"/>
      <c r="W179" s="38"/>
      <c r="X179" s="38"/>
      <c r="Y179" s="38"/>
      <c r="Z179" s="38"/>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0"/>
      <c r="BD179" s="40"/>
      <c r="BE179" s="40"/>
      <c r="BF179" s="40"/>
      <c r="BG179" s="40"/>
      <c r="BH179" s="40"/>
      <c r="BI179" s="40"/>
      <c r="BJ179" s="40"/>
      <c r="BK179" s="40"/>
      <c r="BL179" s="40"/>
      <c r="BM179" s="40"/>
      <c r="BN179" s="40"/>
      <c r="BO179" s="40"/>
      <c r="BP179" s="40"/>
      <c r="BQ179" s="40"/>
      <c r="BR179" s="40"/>
      <c r="BS179" s="40"/>
      <c r="BT179" s="40"/>
      <c r="BU179" s="40"/>
      <c r="BV179" s="40"/>
      <c r="BW179" s="40"/>
      <c r="BX179" s="40"/>
      <c r="BY179" s="40"/>
      <c r="BZ179" s="40"/>
      <c r="CA179" s="40"/>
      <c r="CB179" s="40"/>
      <c r="CC179" s="40"/>
      <c r="CD179" s="40"/>
      <c r="CE179" s="40"/>
      <c r="CF179" s="40"/>
      <c r="CG179" s="40"/>
      <c r="CH179" s="40"/>
      <c r="CI179" s="40"/>
      <c r="CJ179" s="40"/>
      <c r="CK179" s="40"/>
      <c r="CL179" s="40"/>
      <c r="CM179" s="40"/>
      <c r="CN179" s="40"/>
      <c r="CO179" s="40"/>
      <c r="CP179" s="40"/>
      <c r="CQ179" s="40"/>
      <c r="CR179" s="40"/>
      <c r="CS179" s="40"/>
      <c r="CT179" s="40"/>
      <c r="CU179" s="40"/>
      <c r="CV179" s="40"/>
      <c r="CW179" s="40"/>
      <c r="CX179" s="40"/>
      <c r="CY179" s="40"/>
      <c r="CZ179" s="40"/>
      <c r="DA179" s="40"/>
      <c r="DB179" s="40"/>
      <c r="DC179" s="40"/>
      <c r="DD179" s="40"/>
      <c r="DE179" s="40"/>
      <c r="DF179" s="40"/>
      <c r="DG179" s="40"/>
      <c r="DH179" s="40"/>
      <c r="DI179" s="40"/>
      <c r="DJ179" s="40"/>
      <c r="DK179" s="40"/>
      <c r="DL179" s="40"/>
      <c r="DM179" s="40"/>
      <c r="DN179" s="40"/>
      <c r="DO179" s="40"/>
      <c r="DP179" s="40"/>
      <c r="DQ179" s="40"/>
      <c r="DR179" s="40"/>
      <c r="DS179" s="40"/>
      <c r="DT179" s="40"/>
      <c r="DU179" s="40"/>
      <c r="DV179" s="40"/>
      <c r="DW179" s="40"/>
      <c r="DX179" s="40"/>
      <c r="DY179" s="40"/>
      <c r="DZ179" s="40"/>
      <c r="EA179" s="40"/>
      <c r="EB179" s="40"/>
      <c r="EC179" s="40"/>
      <c r="ED179" s="40"/>
      <c r="EE179" s="40"/>
      <c r="EF179" s="40"/>
      <c r="EG179" s="40"/>
      <c r="EH179" s="40"/>
      <c r="EI179" s="40"/>
      <c r="EJ179" s="40"/>
      <c r="EK179" s="40"/>
      <c r="EL179" s="40"/>
      <c r="EM179" s="40"/>
      <c r="EN179" s="40"/>
      <c r="EO179" s="40"/>
      <c r="EP179" s="40"/>
      <c r="EQ179" s="40"/>
      <c r="ER179" s="40"/>
      <c r="ES179" s="40"/>
      <c r="ET179" s="40"/>
      <c r="EU179" s="40"/>
      <c r="EV179" s="40"/>
      <c r="EW179" s="40"/>
      <c r="EX179" s="40"/>
      <c r="EY179" s="40"/>
      <c r="EZ179" s="40"/>
      <c r="FA179" s="40"/>
      <c r="FB179" s="40"/>
      <c r="FC179" s="40"/>
      <c r="FD179" s="40"/>
      <c r="FE179" s="40"/>
      <c r="FF179" s="40"/>
      <c r="FG179" s="40"/>
      <c r="FH179" s="40"/>
      <c r="FI179" s="40"/>
      <c r="FJ179" s="40"/>
      <c r="FK179" s="40"/>
      <c r="FL179" s="40"/>
      <c r="FM179" s="40"/>
      <c r="FN179" s="40"/>
      <c r="FO179" s="40"/>
      <c r="FP179" s="40"/>
      <c r="FQ179" s="40"/>
      <c r="FR179" s="40"/>
      <c r="FS179" s="40"/>
      <c r="FT179" s="40"/>
      <c r="FU179" s="40"/>
      <c r="FV179" s="40"/>
      <c r="FW179" s="40"/>
      <c r="FX179" s="40"/>
      <c r="FY179" s="40"/>
      <c r="FZ179" s="40"/>
      <c r="GA179" s="40"/>
      <c r="GB179" s="40"/>
      <c r="GC179" s="40"/>
      <c r="GD179" s="40"/>
      <c r="GE179" s="40"/>
      <c r="GF179" s="40"/>
      <c r="GG179" s="40"/>
      <c r="GH179" s="40"/>
      <c r="GI179" s="40"/>
      <c r="GJ179" s="40"/>
      <c r="GK179" s="40"/>
      <c r="GL179" s="40"/>
      <c r="GM179" s="40"/>
      <c r="GN179" s="40"/>
      <c r="GO179" s="40"/>
      <c r="GP179" s="40"/>
      <c r="GQ179" s="40"/>
      <c r="GR179" s="40"/>
      <c r="GS179" s="40"/>
      <c r="GT179" s="40"/>
      <c r="GU179" s="40"/>
      <c r="GV179" s="40"/>
      <c r="GW179" s="40"/>
    </row>
    <row r="180" spans="7:205" ht="20.100000000000001" customHeight="1">
      <c r="G180" s="38"/>
      <c r="H180" s="38"/>
      <c r="I180" s="38"/>
      <c r="J180" s="38"/>
      <c r="K180" s="38"/>
      <c r="L180" s="38"/>
      <c r="M180" s="38"/>
      <c r="N180" s="38"/>
      <c r="O180" s="38"/>
      <c r="P180" s="38"/>
      <c r="Q180" s="38"/>
      <c r="R180" s="38"/>
      <c r="S180" s="38"/>
      <c r="T180" s="38"/>
      <c r="U180" s="38"/>
      <c r="V180" s="38"/>
      <c r="W180" s="38"/>
      <c r="X180" s="38"/>
      <c r="Y180" s="38"/>
      <c r="Z180" s="38"/>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40"/>
      <c r="CI180" s="40"/>
      <c r="CJ180" s="40"/>
      <c r="CK180" s="40"/>
      <c r="CL180" s="40"/>
      <c r="CM180" s="40"/>
      <c r="CN180" s="40"/>
      <c r="CO180" s="40"/>
      <c r="CP180" s="40"/>
      <c r="CQ180" s="40"/>
      <c r="CR180" s="40"/>
      <c r="CS180" s="40"/>
      <c r="CT180" s="40"/>
      <c r="CU180" s="40"/>
      <c r="CV180" s="40"/>
      <c r="CW180" s="40"/>
      <c r="CX180" s="40"/>
      <c r="CY180" s="40"/>
      <c r="CZ180" s="40"/>
      <c r="DA180" s="40"/>
      <c r="DB180" s="40"/>
      <c r="DC180" s="40"/>
      <c r="DD180" s="40"/>
      <c r="DE180" s="40"/>
      <c r="DF180" s="40"/>
      <c r="DG180" s="40"/>
      <c r="DH180" s="40"/>
      <c r="DI180" s="40"/>
      <c r="DJ180" s="40"/>
      <c r="DK180" s="40"/>
      <c r="DL180" s="40"/>
      <c r="DM180" s="40"/>
      <c r="DN180" s="40"/>
      <c r="DO180" s="40"/>
      <c r="DP180" s="40"/>
      <c r="DQ180" s="40"/>
      <c r="DR180" s="40"/>
      <c r="DS180" s="40"/>
      <c r="DT180" s="40"/>
      <c r="DU180" s="40"/>
      <c r="DV180" s="40"/>
      <c r="DW180" s="40"/>
      <c r="DX180" s="40"/>
      <c r="DY180" s="40"/>
      <c r="DZ180" s="40"/>
      <c r="EA180" s="40"/>
      <c r="EB180" s="40"/>
      <c r="EC180" s="40"/>
      <c r="ED180" s="40"/>
      <c r="EE180" s="40"/>
      <c r="EF180" s="40"/>
      <c r="EG180" s="40"/>
      <c r="EH180" s="40"/>
      <c r="EI180" s="40"/>
      <c r="EJ180" s="40"/>
      <c r="EK180" s="40"/>
      <c r="EL180" s="40"/>
      <c r="EM180" s="40"/>
      <c r="EN180" s="40"/>
      <c r="EO180" s="40"/>
      <c r="EP180" s="40"/>
      <c r="EQ180" s="40"/>
      <c r="ER180" s="40"/>
      <c r="ES180" s="40"/>
      <c r="ET180" s="40"/>
      <c r="EU180" s="40"/>
      <c r="EV180" s="40"/>
      <c r="EW180" s="40"/>
      <c r="EX180" s="40"/>
      <c r="EY180" s="40"/>
      <c r="EZ180" s="40"/>
      <c r="FA180" s="40"/>
      <c r="FB180" s="40"/>
      <c r="FC180" s="40"/>
      <c r="FD180" s="40"/>
      <c r="FE180" s="40"/>
      <c r="FF180" s="40"/>
      <c r="FG180" s="40"/>
      <c r="FH180" s="40"/>
      <c r="FI180" s="40"/>
      <c r="FJ180" s="40"/>
      <c r="FK180" s="40"/>
      <c r="FL180" s="40"/>
      <c r="FM180" s="40"/>
      <c r="FN180" s="40"/>
      <c r="FO180" s="40"/>
      <c r="FP180" s="40"/>
      <c r="FQ180" s="40"/>
      <c r="FR180" s="40"/>
      <c r="FS180" s="40"/>
      <c r="FT180" s="40"/>
      <c r="FU180" s="40"/>
      <c r="FV180" s="40"/>
      <c r="FW180" s="40"/>
      <c r="FX180" s="40"/>
      <c r="FY180" s="40"/>
      <c r="FZ180" s="40"/>
      <c r="GA180" s="40"/>
      <c r="GB180" s="40"/>
      <c r="GC180" s="40"/>
      <c r="GD180" s="40"/>
      <c r="GE180" s="40"/>
      <c r="GF180" s="40"/>
      <c r="GG180" s="40"/>
      <c r="GH180" s="40"/>
      <c r="GI180" s="40"/>
      <c r="GJ180" s="40"/>
      <c r="GK180" s="40"/>
      <c r="GL180" s="40"/>
      <c r="GM180" s="40"/>
      <c r="GN180" s="40"/>
      <c r="GO180" s="40"/>
      <c r="GP180" s="40"/>
      <c r="GQ180" s="40"/>
      <c r="GR180" s="40"/>
      <c r="GS180" s="40"/>
      <c r="GT180" s="40"/>
      <c r="GU180" s="40"/>
      <c r="GV180" s="40"/>
      <c r="GW180" s="40"/>
    </row>
    <row r="181" spans="7:205" ht="20.100000000000001" customHeight="1">
      <c r="G181" s="38"/>
      <c r="H181" s="38"/>
      <c r="I181" s="38"/>
      <c r="J181" s="38"/>
      <c r="K181" s="38"/>
      <c r="L181" s="38"/>
      <c r="M181" s="38"/>
      <c r="N181" s="38"/>
      <c r="O181" s="38"/>
      <c r="P181" s="38"/>
      <c r="Q181" s="38"/>
      <c r="R181" s="38"/>
      <c r="S181" s="38"/>
      <c r="T181" s="38"/>
      <c r="U181" s="38"/>
      <c r="V181" s="38"/>
      <c r="W181" s="38"/>
      <c r="X181" s="38"/>
      <c r="Y181" s="38"/>
      <c r="Z181" s="38"/>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c r="CL181" s="40"/>
      <c r="CM181" s="40"/>
      <c r="CN181" s="40"/>
      <c r="CO181" s="40"/>
      <c r="CP181" s="40"/>
      <c r="CQ181" s="40"/>
      <c r="CR181" s="40"/>
      <c r="CS181" s="40"/>
      <c r="CT181" s="40"/>
      <c r="CU181" s="40"/>
      <c r="CV181" s="40"/>
      <c r="CW181" s="40"/>
      <c r="CX181" s="40"/>
      <c r="CY181" s="40"/>
      <c r="CZ181" s="40"/>
      <c r="DA181" s="40"/>
      <c r="DB181" s="40"/>
      <c r="DC181" s="40"/>
      <c r="DD181" s="40"/>
      <c r="DE181" s="40"/>
      <c r="DF181" s="40"/>
      <c r="DG181" s="40"/>
      <c r="DH181" s="40"/>
      <c r="DI181" s="40"/>
      <c r="DJ181" s="40"/>
      <c r="DK181" s="40"/>
      <c r="DL181" s="40"/>
      <c r="DM181" s="40"/>
      <c r="DN181" s="40"/>
      <c r="DO181" s="40"/>
      <c r="DP181" s="40"/>
      <c r="DQ181" s="40"/>
      <c r="DR181" s="40"/>
      <c r="DS181" s="40"/>
      <c r="DT181" s="40"/>
      <c r="DU181" s="40"/>
      <c r="DV181" s="40"/>
      <c r="DW181" s="40"/>
      <c r="DX181" s="40"/>
      <c r="DY181" s="40"/>
      <c r="DZ181" s="40"/>
      <c r="EA181" s="40"/>
      <c r="EB181" s="40"/>
      <c r="EC181" s="40"/>
      <c r="ED181" s="40"/>
      <c r="EE181" s="40"/>
      <c r="EF181" s="40"/>
      <c r="EG181" s="40"/>
      <c r="EH181" s="40"/>
      <c r="EI181" s="40"/>
      <c r="EJ181" s="40"/>
      <c r="EK181" s="40"/>
      <c r="EL181" s="40"/>
      <c r="EM181" s="40"/>
      <c r="EN181" s="40"/>
      <c r="EO181" s="40"/>
      <c r="EP181" s="40"/>
      <c r="EQ181" s="40"/>
      <c r="ER181" s="40"/>
      <c r="ES181" s="40"/>
      <c r="ET181" s="40"/>
      <c r="EU181" s="40"/>
      <c r="EV181" s="40"/>
      <c r="EW181" s="40"/>
      <c r="EX181" s="40"/>
      <c r="EY181" s="40"/>
      <c r="EZ181" s="40"/>
      <c r="FA181" s="40"/>
      <c r="FB181" s="40"/>
      <c r="FC181" s="40"/>
      <c r="FD181" s="40"/>
      <c r="FE181" s="40"/>
      <c r="FF181" s="40"/>
      <c r="FG181" s="40"/>
      <c r="FH181" s="40"/>
      <c r="FI181" s="40"/>
      <c r="FJ181" s="40"/>
      <c r="FK181" s="40"/>
      <c r="FL181" s="40"/>
      <c r="FM181" s="40"/>
      <c r="FN181" s="40"/>
      <c r="FO181" s="40"/>
      <c r="FP181" s="40"/>
      <c r="FQ181" s="40"/>
      <c r="FR181" s="40"/>
      <c r="FS181" s="40"/>
      <c r="FT181" s="40"/>
      <c r="FU181" s="40"/>
      <c r="FV181" s="40"/>
      <c r="FW181" s="40"/>
      <c r="FX181" s="40"/>
      <c r="FY181" s="40"/>
      <c r="FZ181" s="40"/>
      <c r="GA181" s="40"/>
      <c r="GB181" s="40"/>
      <c r="GC181" s="40"/>
      <c r="GD181" s="40"/>
      <c r="GE181" s="40"/>
      <c r="GF181" s="40"/>
      <c r="GG181" s="40"/>
      <c r="GH181" s="40"/>
      <c r="GI181" s="40"/>
      <c r="GJ181" s="40"/>
      <c r="GK181" s="40"/>
      <c r="GL181" s="40"/>
      <c r="GM181" s="40"/>
      <c r="GN181" s="40"/>
      <c r="GO181" s="40"/>
      <c r="GP181" s="40"/>
      <c r="GQ181" s="40"/>
      <c r="GR181" s="40"/>
      <c r="GS181" s="40"/>
      <c r="GT181" s="40"/>
      <c r="GU181" s="40"/>
      <c r="GV181" s="40"/>
      <c r="GW181" s="40"/>
    </row>
    <row r="182" spans="7:205" ht="20.100000000000001" customHeight="1">
      <c r="G182" s="38"/>
      <c r="H182" s="38"/>
      <c r="I182" s="38"/>
      <c r="J182" s="38"/>
      <c r="K182" s="38"/>
      <c r="L182" s="38"/>
      <c r="M182" s="38"/>
      <c r="N182" s="38"/>
      <c r="O182" s="38"/>
      <c r="P182" s="38"/>
      <c r="Q182" s="38"/>
      <c r="R182" s="38"/>
      <c r="S182" s="38"/>
      <c r="T182" s="38"/>
      <c r="U182" s="38"/>
      <c r="V182" s="38"/>
      <c r="W182" s="38"/>
      <c r="X182" s="38"/>
      <c r="Y182" s="38"/>
      <c r="Z182" s="38"/>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c r="BJ182" s="40"/>
      <c r="BK182" s="40"/>
      <c r="BL182" s="40"/>
      <c r="BM182" s="40"/>
      <c r="BN182" s="40"/>
      <c r="BO182" s="40"/>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c r="CL182" s="40"/>
      <c r="CM182" s="40"/>
      <c r="CN182" s="40"/>
      <c r="CO182" s="40"/>
      <c r="CP182" s="40"/>
      <c r="CQ182" s="40"/>
      <c r="CR182" s="40"/>
      <c r="CS182" s="40"/>
      <c r="CT182" s="40"/>
      <c r="CU182" s="40"/>
      <c r="CV182" s="40"/>
      <c r="CW182" s="40"/>
      <c r="CX182" s="40"/>
      <c r="CY182" s="40"/>
      <c r="CZ182" s="40"/>
      <c r="DA182" s="40"/>
      <c r="DB182" s="40"/>
      <c r="DC182" s="40"/>
      <c r="DD182" s="40"/>
      <c r="DE182" s="40"/>
      <c r="DF182" s="40"/>
      <c r="DG182" s="40"/>
      <c r="DH182" s="40"/>
      <c r="DI182" s="40"/>
      <c r="DJ182" s="40"/>
      <c r="DK182" s="40"/>
      <c r="DL182" s="40"/>
      <c r="DM182" s="40"/>
      <c r="DN182" s="40"/>
      <c r="DO182" s="40"/>
      <c r="DP182" s="40"/>
      <c r="DQ182" s="40"/>
      <c r="DR182" s="40"/>
      <c r="DS182" s="40"/>
      <c r="DT182" s="40"/>
      <c r="DU182" s="40"/>
      <c r="DV182" s="40"/>
      <c r="DW182" s="40"/>
      <c r="DX182" s="40"/>
      <c r="DY182" s="40"/>
      <c r="DZ182" s="40"/>
      <c r="EA182" s="40"/>
      <c r="EB182" s="40"/>
      <c r="EC182" s="40"/>
      <c r="ED182" s="40"/>
      <c r="EE182" s="40"/>
      <c r="EF182" s="40"/>
      <c r="EG182" s="40"/>
      <c r="EH182" s="40"/>
      <c r="EI182" s="40"/>
      <c r="EJ182" s="40"/>
      <c r="EK182" s="40"/>
      <c r="EL182" s="40"/>
      <c r="EM182" s="40"/>
      <c r="EN182" s="40"/>
      <c r="EO182" s="40"/>
      <c r="EP182" s="40"/>
      <c r="EQ182" s="40"/>
      <c r="ER182" s="40"/>
      <c r="ES182" s="40"/>
      <c r="ET182" s="40"/>
      <c r="EU182" s="40"/>
      <c r="EV182" s="40"/>
      <c r="EW182" s="40"/>
      <c r="EX182" s="40"/>
      <c r="EY182" s="40"/>
      <c r="EZ182" s="40"/>
      <c r="FA182" s="40"/>
      <c r="FB182" s="40"/>
      <c r="FC182" s="40"/>
      <c r="FD182" s="40"/>
      <c r="FE182" s="40"/>
      <c r="FF182" s="40"/>
      <c r="FG182" s="40"/>
      <c r="FH182" s="40"/>
      <c r="FI182" s="40"/>
      <c r="FJ182" s="40"/>
      <c r="FK182" s="40"/>
      <c r="FL182" s="40"/>
      <c r="FM182" s="40"/>
      <c r="FN182" s="40"/>
      <c r="FO182" s="40"/>
      <c r="FP182" s="40"/>
      <c r="FQ182" s="40"/>
      <c r="FR182" s="40"/>
      <c r="FS182" s="40"/>
      <c r="FT182" s="40"/>
      <c r="FU182" s="40"/>
      <c r="FV182" s="40"/>
      <c r="FW182" s="40"/>
      <c r="FX182" s="40"/>
      <c r="FY182" s="40"/>
      <c r="FZ182" s="40"/>
      <c r="GA182" s="40"/>
      <c r="GB182" s="40"/>
      <c r="GC182" s="40"/>
      <c r="GD182" s="40"/>
      <c r="GE182" s="40"/>
      <c r="GF182" s="40"/>
      <c r="GG182" s="40"/>
      <c r="GH182" s="40"/>
      <c r="GI182" s="40"/>
      <c r="GJ182" s="40"/>
      <c r="GK182" s="40"/>
      <c r="GL182" s="40"/>
      <c r="GM182" s="40"/>
      <c r="GN182" s="40"/>
      <c r="GO182" s="40"/>
      <c r="GP182" s="40"/>
      <c r="GQ182" s="40"/>
      <c r="GR182" s="40"/>
      <c r="GS182" s="40"/>
      <c r="GT182" s="40"/>
      <c r="GU182" s="40"/>
      <c r="GV182" s="40"/>
      <c r="GW182" s="40"/>
    </row>
    <row r="183" spans="7:205" ht="20.100000000000001" customHeight="1">
      <c r="G183" s="38"/>
      <c r="H183" s="38"/>
      <c r="I183" s="38"/>
      <c r="J183" s="38"/>
      <c r="K183" s="38"/>
      <c r="L183" s="38"/>
      <c r="M183" s="38"/>
      <c r="N183" s="38"/>
      <c r="O183" s="38"/>
      <c r="P183" s="38"/>
      <c r="Q183" s="38"/>
      <c r="R183" s="38"/>
      <c r="S183" s="38"/>
      <c r="T183" s="38"/>
      <c r="U183" s="38"/>
      <c r="V183" s="38"/>
      <c r="W183" s="38"/>
      <c r="X183" s="38"/>
      <c r="Y183" s="38"/>
      <c r="Z183" s="38"/>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c r="BJ183" s="40"/>
      <c r="BK183" s="40"/>
      <c r="BL183" s="40"/>
      <c r="BM183" s="40"/>
      <c r="BN183" s="40"/>
      <c r="BO183" s="40"/>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c r="CL183" s="40"/>
      <c r="CM183" s="40"/>
      <c r="CN183" s="40"/>
      <c r="CO183" s="40"/>
      <c r="CP183" s="40"/>
      <c r="CQ183" s="40"/>
      <c r="CR183" s="40"/>
      <c r="CS183" s="40"/>
      <c r="CT183" s="40"/>
      <c r="CU183" s="40"/>
      <c r="CV183" s="40"/>
      <c r="CW183" s="40"/>
      <c r="CX183" s="40"/>
      <c r="CY183" s="40"/>
      <c r="CZ183" s="40"/>
      <c r="DA183" s="40"/>
      <c r="DB183" s="40"/>
      <c r="DC183" s="40"/>
      <c r="DD183" s="40"/>
      <c r="DE183" s="40"/>
      <c r="DF183" s="40"/>
      <c r="DG183" s="40"/>
      <c r="DH183" s="40"/>
      <c r="DI183" s="40"/>
      <c r="DJ183" s="40"/>
      <c r="DK183" s="40"/>
      <c r="DL183" s="40"/>
      <c r="DM183" s="40"/>
      <c r="DN183" s="40"/>
      <c r="DO183" s="40"/>
      <c r="DP183" s="40"/>
      <c r="DQ183" s="40"/>
      <c r="DR183" s="40"/>
      <c r="DS183" s="40"/>
      <c r="DT183" s="40"/>
      <c r="DU183" s="40"/>
      <c r="DV183" s="40"/>
      <c r="DW183" s="40"/>
      <c r="DX183" s="40"/>
      <c r="DY183" s="40"/>
      <c r="DZ183" s="40"/>
      <c r="EA183" s="40"/>
      <c r="EB183" s="40"/>
      <c r="EC183" s="40"/>
      <c r="ED183" s="40"/>
      <c r="EE183" s="40"/>
      <c r="EF183" s="40"/>
      <c r="EG183" s="40"/>
      <c r="EH183" s="40"/>
      <c r="EI183" s="40"/>
      <c r="EJ183" s="40"/>
      <c r="EK183" s="40"/>
      <c r="EL183" s="40"/>
      <c r="EM183" s="40"/>
      <c r="EN183" s="40"/>
      <c r="EO183" s="40"/>
      <c r="EP183" s="40"/>
      <c r="EQ183" s="40"/>
      <c r="ER183" s="40"/>
      <c r="ES183" s="40"/>
      <c r="ET183" s="40"/>
      <c r="EU183" s="40"/>
      <c r="EV183" s="40"/>
      <c r="EW183" s="40"/>
      <c r="EX183" s="40"/>
      <c r="EY183" s="40"/>
      <c r="EZ183" s="40"/>
      <c r="FA183" s="40"/>
      <c r="FB183" s="40"/>
      <c r="FC183" s="40"/>
      <c r="FD183" s="40"/>
      <c r="FE183" s="40"/>
      <c r="FF183" s="40"/>
      <c r="FG183" s="40"/>
      <c r="FH183" s="40"/>
      <c r="FI183" s="40"/>
      <c r="FJ183" s="40"/>
      <c r="FK183" s="40"/>
      <c r="FL183" s="40"/>
      <c r="FM183" s="40"/>
      <c r="FN183" s="40"/>
      <c r="FO183" s="40"/>
      <c r="FP183" s="40"/>
      <c r="FQ183" s="40"/>
      <c r="FR183" s="40"/>
      <c r="FS183" s="40"/>
      <c r="FT183" s="40"/>
      <c r="FU183" s="40"/>
      <c r="FV183" s="40"/>
      <c r="FW183" s="40"/>
      <c r="FX183" s="40"/>
      <c r="FY183" s="40"/>
      <c r="FZ183" s="40"/>
      <c r="GA183" s="40"/>
      <c r="GB183" s="40"/>
      <c r="GC183" s="40"/>
      <c r="GD183" s="40"/>
      <c r="GE183" s="40"/>
      <c r="GF183" s="40"/>
      <c r="GG183" s="40"/>
      <c r="GH183" s="40"/>
      <c r="GI183" s="40"/>
      <c r="GJ183" s="40"/>
      <c r="GK183" s="40"/>
      <c r="GL183" s="40"/>
      <c r="GM183" s="40"/>
      <c r="GN183" s="40"/>
      <c r="GO183" s="40"/>
      <c r="GP183" s="40"/>
      <c r="GQ183" s="40"/>
      <c r="GR183" s="40"/>
      <c r="GS183" s="40"/>
      <c r="GT183" s="40"/>
      <c r="GU183" s="40"/>
      <c r="GV183" s="40"/>
      <c r="GW183" s="40"/>
    </row>
    <row r="184" spans="7:205" ht="20.100000000000001" customHeight="1">
      <c r="G184" s="38"/>
      <c r="H184" s="38"/>
      <c r="I184" s="38"/>
      <c r="J184" s="38"/>
      <c r="K184" s="38"/>
      <c r="L184" s="38"/>
      <c r="M184" s="38"/>
      <c r="N184" s="38"/>
      <c r="O184" s="38"/>
      <c r="P184" s="38"/>
      <c r="Q184" s="38"/>
      <c r="R184" s="38"/>
      <c r="S184" s="38"/>
      <c r="T184" s="38"/>
      <c r="U184" s="38"/>
      <c r="V184" s="38"/>
      <c r="W184" s="38"/>
      <c r="X184" s="38"/>
      <c r="Y184" s="38"/>
      <c r="Z184" s="38"/>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c r="BC184" s="40"/>
      <c r="BD184" s="40"/>
      <c r="BE184" s="40"/>
      <c r="BF184" s="40"/>
      <c r="BG184" s="40"/>
      <c r="BH184" s="40"/>
      <c r="BI184" s="40"/>
      <c r="BJ184" s="40"/>
      <c r="BK184" s="40"/>
      <c r="BL184" s="40"/>
      <c r="BM184" s="40"/>
      <c r="BN184" s="40"/>
      <c r="BO184" s="40"/>
      <c r="BP184" s="40"/>
      <c r="BQ184" s="40"/>
      <c r="BR184" s="40"/>
      <c r="BS184" s="40"/>
      <c r="BT184" s="40"/>
      <c r="BU184" s="40"/>
      <c r="BV184" s="40"/>
      <c r="BW184" s="40"/>
      <c r="BX184" s="40"/>
      <c r="BY184" s="40"/>
      <c r="BZ184" s="40"/>
      <c r="CA184" s="40"/>
      <c r="CB184" s="40"/>
      <c r="CC184" s="40"/>
      <c r="CD184" s="40"/>
      <c r="CE184" s="40"/>
      <c r="CF184" s="40"/>
      <c r="CG184" s="40"/>
      <c r="CH184" s="40"/>
      <c r="CI184" s="40"/>
      <c r="CJ184" s="40"/>
      <c r="CK184" s="40"/>
      <c r="CL184" s="40"/>
      <c r="CM184" s="40"/>
      <c r="CN184" s="40"/>
      <c r="CO184" s="40"/>
      <c r="CP184" s="40"/>
      <c r="CQ184" s="40"/>
      <c r="CR184" s="40"/>
      <c r="CS184" s="40"/>
      <c r="CT184" s="40"/>
      <c r="CU184" s="40"/>
      <c r="CV184" s="40"/>
      <c r="CW184" s="40"/>
      <c r="CX184" s="40"/>
      <c r="CY184" s="40"/>
      <c r="CZ184" s="40"/>
      <c r="DA184" s="40"/>
      <c r="DB184" s="40"/>
      <c r="DC184" s="40"/>
      <c r="DD184" s="40"/>
      <c r="DE184" s="40"/>
      <c r="DF184" s="40"/>
      <c r="DG184" s="40"/>
      <c r="DH184" s="40"/>
      <c r="DI184" s="40"/>
      <c r="DJ184" s="40"/>
      <c r="DK184" s="40"/>
      <c r="DL184" s="40"/>
      <c r="DM184" s="40"/>
      <c r="DN184" s="40"/>
      <c r="DO184" s="40"/>
      <c r="DP184" s="40"/>
      <c r="DQ184" s="40"/>
      <c r="DR184" s="40"/>
      <c r="DS184" s="40"/>
      <c r="DT184" s="40"/>
      <c r="DU184" s="40"/>
      <c r="DV184" s="40"/>
      <c r="DW184" s="40"/>
      <c r="DX184" s="40"/>
      <c r="DY184" s="40"/>
      <c r="DZ184" s="40"/>
      <c r="EA184" s="40"/>
      <c r="EB184" s="40"/>
      <c r="EC184" s="40"/>
      <c r="ED184" s="40"/>
      <c r="EE184" s="40"/>
      <c r="EF184" s="40"/>
      <c r="EG184" s="40"/>
      <c r="EH184" s="40"/>
      <c r="EI184" s="40"/>
      <c r="EJ184" s="40"/>
      <c r="EK184" s="40"/>
      <c r="EL184" s="40"/>
      <c r="EM184" s="40"/>
      <c r="EN184" s="40"/>
      <c r="EO184" s="40"/>
      <c r="EP184" s="40"/>
      <c r="EQ184" s="40"/>
      <c r="ER184" s="40"/>
      <c r="ES184" s="40"/>
      <c r="ET184" s="40"/>
      <c r="EU184" s="40"/>
      <c r="EV184" s="40"/>
      <c r="EW184" s="40"/>
      <c r="EX184" s="40"/>
      <c r="EY184" s="40"/>
      <c r="EZ184" s="40"/>
      <c r="FA184" s="40"/>
      <c r="FB184" s="40"/>
      <c r="FC184" s="40"/>
      <c r="FD184" s="40"/>
      <c r="FE184" s="40"/>
      <c r="FF184" s="40"/>
      <c r="FG184" s="40"/>
      <c r="FH184" s="40"/>
      <c r="FI184" s="40"/>
      <c r="FJ184" s="40"/>
      <c r="FK184" s="40"/>
      <c r="FL184" s="40"/>
      <c r="FM184" s="40"/>
      <c r="FN184" s="40"/>
      <c r="FO184" s="40"/>
      <c r="FP184" s="40"/>
      <c r="FQ184" s="40"/>
      <c r="FR184" s="40"/>
      <c r="FS184" s="40"/>
      <c r="FT184" s="40"/>
      <c r="FU184" s="40"/>
      <c r="FV184" s="40"/>
      <c r="FW184" s="40"/>
      <c r="FX184" s="40"/>
      <c r="FY184" s="40"/>
      <c r="FZ184" s="40"/>
      <c r="GA184" s="40"/>
      <c r="GB184" s="40"/>
      <c r="GC184" s="40"/>
      <c r="GD184" s="40"/>
      <c r="GE184" s="40"/>
      <c r="GF184" s="40"/>
      <c r="GG184" s="40"/>
      <c r="GH184" s="40"/>
      <c r="GI184" s="40"/>
      <c r="GJ184" s="40"/>
      <c r="GK184" s="40"/>
      <c r="GL184" s="40"/>
      <c r="GM184" s="40"/>
      <c r="GN184" s="40"/>
      <c r="GO184" s="40"/>
      <c r="GP184" s="40"/>
      <c r="GQ184" s="40"/>
      <c r="GR184" s="40"/>
      <c r="GS184" s="40"/>
      <c r="GT184" s="40"/>
      <c r="GU184" s="40"/>
      <c r="GV184" s="40"/>
      <c r="GW184" s="40"/>
    </row>
    <row r="185" spans="7:205" ht="20.100000000000001" customHeight="1">
      <c r="G185" s="38"/>
      <c r="H185" s="38"/>
      <c r="I185" s="38"/>
      <c r="J185" s="38"/>
      <c r="K185" s="38"/>
      <c r="L185" s="38"/>
      <c r="M185" s="38"/>
      <c r="N185" s="38"/>
      <c r="O185" s="38"/>
      <c r="P185" s="38"/>
      <c r="Q185" s="38"/>
      <c r="R185" s="38"/>
      <c r="S185" s="38"/>
      <c r="T185" s="38"/>
      <c r="U185" s="38"/>
      <c r="V185" s="38"/>
      <c r="W185" s="38"/>
      <c r="X185" s="38"/>
      <c r="Y185" s="38"/>
      <c r="Z185" s="38"/>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c r="AW185" s="40"/>
      <c r="AX185" s="40"/>
      <c r="AY185" s="40"/>
      <c r="AZ185" s="40"/>
      <c r="BA185" s="40"/>
      <c r="BB185" s="40"/>
      <c r="BC185" s="40"/>
      <c r="BD185" s="40"/>
      <c r="BE185" s="40"/>
      <c r="BF185" s="40"/>
      <c r="BG185" s="40"/>
      <c r="BH185" s="40"/>
      <c r="BI185" s="40"/>
      <c r="BJ185" s="40"/>
      <c r="BK185" s="40"/>
      <c r="BL185" s="40"/>
      <c r="BM185" s="40"/>
      <c r="BN185" s="40"/>
      <c r="BO185" s="40"/>
      <c r="BP185" s="40"/>
      <c r="BQ185" s="40"/>
      <c r="BR185" s="40"/>
      <c r="BS185" s="40"/>
      <c r="BT185" s="40"/>
      <c r="BU185" s="40"/>
      <c r="BV185" s="40"/>
      <c r="BW185" s="40"/>
      <c r="BX185" s="40"/>
      <c r="BY185" s="40"/>
      <c r="BZ185" s="40"/>
      <c r="CA185" s="40"/>
      <c r="CB185" s="40"/>
      <c r="CC185" s="40"/>
      <c r="CD185" s="40"/>
      <c r="CE185" s="40"/>
      <c r="CF185" s="40"/>
      <c r="CG185" s="40"/>
      <c r="CH185" s="40"/>
      <c r="CI185" s="40"/>
      <c r="CJ185" s="40"/>
      <c r="CK185" s="40"/>
      <c r="CL185" s="40"/>
      <c r="CM185" s="40"/>
      <c r="CN185" s="40"/>
      <c r="CO185" s="40"/>
      <c r="CP185" s="40"/>
      <c r="CQ185" s="40"/>
      <c r="CR185" s="40"/>
      <c r="CS185" s="40"/>
      <c r="CT185" s="40"/>
      <c r="CU185" s="40"/>
      <c r="CV185" s="40"/>
      <c r="CW185" s="40"/>
      <c r="CX185" s="40"/>
      <c r="CY185" s="40"/>
      <c r="CZ185" s="40"/>
      <c r="DA185" s="40"/>
      <c r="DB185" s="40"/>
      <c r="DC185" s="40"/>
      <c r="DD185" s="40"/>
      <c r="DE185" s="40"/>
      <c r="DF185" s="40"/>
      <c r="DG185" s="40"/>
      <c r="DH185" s="40"/>
      <c r="DI185" s="40"/>
      <c r="DJ185" s="40"/>
      <c r="DK185" s="40"/>
      <c r="DL185" s="40"/>
      <c r="DM185" s="40"/>
      <c r="DN185" s="40"/>
      <c r="DO185" s="40"/>
      <c r="DP185" s="40"/>
      <c r="DQ185" s="40"/>
      <c r="DR185" s="40"/>
      <c r="DS185" s="40"/>
      <c r="DT185" s="40"/>
      <c r="DU185" s="40"/>
      <c r="DV185" s="40"/>
      <c r="DW185" s="40"/>
      <c r="DX185" s="40"/>
      <c r="DY185" s="40"/>
      <c r="DZ185" s="40"/>
      <c r="EA185" s="40"/>
      <c r="EB185" s="40"/>
      <c r="EC185" s="40"/>
      <c r="ED185" s="40"/>
      <c r="EE185" s="40"/>
      <c r="EF185" s="40"/>
      <c r="EG185" s="40"/>
      <c r="EH185" s="40"/>
      <c r="EI185" s="40"/>
      <c r="EJ185" s="40"/>
      <c r="EK185" s="40"/>
      <c r="EL185" s="40"/>
      <c r="EM185" s="40"/>
      <c r="EN185" s="40"/>
      <c r="EO185" s="40"/>
      <c r="EP185" s="40"/>
      <c r="EQ185" s="40"/>
      <c r="ER185" s="40"/>
      <c r="ES185" s="40"/>
      <c r="ET185" s="40"/>
      <c r="EU185" s="40"/>
      <c r="EV185" s="40"/>
      <c r="EW185" s="40"/>
      <c r="EX185" s="40"/>
      <c r="EY185" s="40"/>
      <c r="EZ185" s="40"/>
      <c r="FA185" s="40"/>
      <c r="FB185" s="40"/>
      <c r="FC185" s="40"/>
      <c r="FD185" s="40"/>
      <c r="FE185" s="40"/>
      <c r="FF185" s="40"/>
      <c r="FG185" s="40"/>
      <c r="FH185" s="40"/>
      <c r="FI185" s="40"/>
      <c r="FJ185" s="40"/>
      <c r="FK185" s="40"/>
      <c r="FL185" s="40"/>
      <c r="FM185" s="40"/>
      <c r="FN185" s="40"/>
      <c r="FO185" s="40"/>
      <c r="FP185" s="40"/>
      <c r="FQ185" s="40"/>
      <c r="FR185" s="40"/>
      <c r="FS185" s="40"/>
      <c r="FT185" s="40"/>
      <c r="FU185" s="40"/>
      <c r="FV185" s="40"/>
      <c r="FW185" s="40"/>
      <c r="FX185" s="40"/>
      <c r="FY185" s="40"/>
      <c r="FZ185" s="40"/>
      <c r="GA185" s="40"/>
      <c r="GB185" s="40"/>
      <c r="GC185" s="40"/>
      <c r="GD185" s="40"/>
      <c r="GE185" s="40"/>
      <c r="GF185" s="40"/>
      <c r="GG185" s="40"/>
      <c r="GH185" s="40"/>
      <c r="GI185" s="40"/>
      <c r="GJ185" s="40"/>
      <c r="GK185" s="40"/>
      <c r="GL185" s="40"/>
      <c r="GM185" s="40"/>
      <c r="GN185" s="40"/>
      <c r="GO185" s="40"/>
      <c r="GP185" s="40"/>
      <c r="GQ185" s="40"/>
      <c r="GR185" s="40"/>
      <c r="GS185" s="40"/>
      <c r="GT185" s="40"/>
      <c r="GU185" s="40"/>
      <c r="GV185" s="40"/>
      <c r="GW185" s="40"/>
    </row>
    <row r="186" spans="7:205" ht="20.100000000000001" customHeight="1">
      <c r="G186" s="38"/>
      <c r="H186" s="38"/>
      <c r="I186" s="38"/>
      <c r="J186" s="38"/>
      <c r="K186" s="38"/>
      <c r="L186" s="38"/>
      <c r="M186" s="38"/>
      <c r="N186" s="38"/>
      <c r="O186" s="38"/>
      <c r="P186" s="38"/>
      <c r="Q186" s="38"/>
      <c r="R186" s="38"/>
      <c r="S186" s="38"/>
      <c r="T186" s="38"/>
      <c r="U186" s="38"/>
      <c r="V186" s="38"/>
      <c r="W186" s="38"/>
      <c r="X186" s="38"/>
      <c r="Y186" s="38"/>
      <c r="Z186" s="38"/>
      <c r="AA186" s="40"/>
      <c r="AB186" s="40"/>
      <c r="AC186" s="40"/>
      <c r="AD186" s="40"/>
      <c r="AE186" s="40"/>
      <c r="AF186" s="40"/>
      <c r="AG186" s="40"/>
      <c r="AH186" s="40"/>
      <c r="AI186" s="40"/>
      <c r="AJ186" s="40"/>
      <c r="AK186" s="40"/>
      <c r="AL186" s="40"/>
      <c r="AM186" s="40"/>
      <c r="AN186" s="40"/>
      <c r="AO186" s="40"/>
      <c r="AP186" s="40"/>
      <c r="AQ186" s="40"/>
      <c r="AR186" s="40"/>
      <c r="AS186" s="40"/>
      <c r="AT186" s="40"/>
      <c r="AU186" s="40"/>
      <c r="AV186" s="40"/>
      <c r="AW186" s="40"/>
      <c r="AX186" s="40"/>
      <c r="AY186" s="40"/>
      <c r="AZ186" s="40"/>
      <c r="BA186" s="40"/>
      <c r="BB186" s="40"/>
      <c r="BC186" s="40"/>
      <c r="BD186" s="40"/>
      <c r="BE186" s="40"/>
      <c r="BF186" s="40"/>
      <c r="BG186" s="40"/>
      <c r="BH186" s="40"/>
      <c r="BI186" s="40"/>
      <c r="BJ186" s="40"/>
      <c r="BK186" s="40"/>
      <c r="BL186" s="40"/>
      <c r="BM186" s="40"/>
      <c r="BN186" s="40"/>
      <c r="BO186" s="40"/>
      <c r="BP186" s="40"/>
      <c r="BQ186" s="40"/>
      <c r="BR186" s="40"/>
      <c r="BS186" s="40"/>
      <c r="BT186" s="40"/>
      <c r="BU186" s="40"/>
      <c r="BV186" s="40"/>
      <c r="BW186" s="40"/>
      <c r="BX186" s="40"/>
      <c r="BY186" s="40"/>
      <c r="BZ186" s="40"/>
      <c r="CA186" s="40"/>
      <c r="CB186" s="40"/>
      <c r="CC186" s="40"/>
      <c r="CD186" s="40"/>
      <c r="CE186" s="40"/>
      <c r="CF186" s="40"/>
      <c r="CG186" s="40"/>
      <c r="CH186" s="40"/>
      <c r="CI186" s="40"/>
      <c r="CJ186" s="40"/>
      <c r="CK186" s="40"/>
      <c r="CL186" s="40"/>
      <c r="CM186" s="40"/>
      <c r="CN186" s="40"/>
      <c r="CO186" s="40"/>
      <c r="CP186" s="40"/>
      <c r="CQ186" s="40"/>
      <c r="CR186" s="40"/>
      <c r="CS186" s="40"/>
      <c r="CT186" s="40"/>
      <c r="CU186" s="40"/>
      <c r="CV186" s="40"/>
      <c r="CW186" s="40"/>
      <c r="CX186" s="40"/>
      <c r="CY186" s="40"/>
      <c r="CZ186" s="40"/>
      <c r="DA186" s="40"/>
      <c r="DB186" s="40"/>
      <c r="DC186" s="40"/>
      <c r="DD186" s="40"/>
      <c r="DE186" s="40"/>
      <c r="DF186" s="40"/>
      <c r="DG186" s="40"/>
      <c r="DH186" s="40"/>
      <c r="DI186" s="40"/>
      <c r="DJ186" s="40"/>
      <c r="DK186" s="40"/>
      <c r="DL186" s="40"/>
      <c r="DM186" s="40"/>
      <c r="DN186" s="40"/>
      <c r="DO186" s="40"/>
      <c r="DP186" s="40"/>
      <c r="DQ186" s="40"/>
      <c r="DR186" s="40"/>
      <c r="DS186" s="40"/>
      <c r="DT186" s="40"/>
      <c r="DU186" s="40"/>
      <c r="DV186" s="40"/>
      <c r="DW186" s="40"/>
      <c r="DX186" s="40"/>
      <c r="DY186" s="40"/>
      <c r="DZ186" s="40"/>
      <c r="EA186" s="40"/>
      <c r="EB186" s="40"/>
      <c r="EC186" s="40"/>
      <c r="ED186" s="40"/>
      <c r="EE186" s="40"/>
      <c r="EF186" s="40"/>
      <c r="EG186" s="40"/>
      <c r="EH186" s="40"/>
      <c r="EI186" s="40"/>
      <c r="EJ186" s="40"/>
      <c r="EK186" s="40"/>
      <c r="EL186" s="40"/>
      <c r="EM186" s="40"/>
      <c r="EN186" s="40"/>
      <c r="EO186" s="40"/>
      <c r="EP186" s="40"/>
      <c r="EQ186" s="40"/>
      <c r="ER186" s="40"/>
      <c r="ES186" s="40"/>
      <c r="ET186" s="40"/>
      <c r="EU186" s="40"/>
      <c r="EV186" s="40"/>
      <c r="EW186" s="40"/>
      <c r="EX186" s="40"/>
      <c r="EY186" s="40"/>
      <c r="EZ186" s="40"/>
      <c r="FA186" s="40"/>
      <c r="FB186" s="40"/>
      <c r="FC186" s="40"/>
      <c r="FD186" s="40"/>
      <c r="FE186" s="40"/>
      <c r="FF186" s="40"/>
      <c r="FG186" s="40"/>
      <c r="FH186" s="40"/>
      <c r="FI186" s="40"/>
      <c r="FJ186" s="40"/>
      <c r="FK186" s="40"/>
      <c r="FL186" s="40"/>
      <c r="FM186" s="40"/>
      <c r="FN186" s="40"/>
      <c r="FO186" s="40"/>
      <c r="FP186" s="40"/>
      <c r="FQ186" s="40"/>
      <c r="FR186" s="40"/>
      <c r="FS186" s="40"/>
      <c r="FT186" s="40"/>
      <c r="FU186" s="40"/>
      <c r="FV186" s="40"/>
      <c r="FW186" s="40"/>
      <c r="FX186" s="40"/>
      <c r="FY186" s="40"/>
      <c r="FZ186" s="40"/>
      <c r="GA186" s="40"/>
      <c r="GB186" s="40"/>
      <c r="GC186" s="40"/>
      <c r="GD186" s="40"/>
      <c r="GE186" s="40"/>
      <c r="GF186" s="40"/>
      <c r="GG186" s="40"/>
      <c r="GH186" s="40"/>
      <c r="GI186" s="40"/>
      <c r="GJ186" s="40"/>
      <c r="GK186" s="40"/>
      <c r="GL186" s="40"/>
      <c r="GM186" s="40"/>
      <c r="GN186" s="40"/>
      <c r="GO186" s="40"/>
      <c r="GP186" s="40"/>
      <c r="GQ186" s="40"/>
      <c r="GR186" s="40"/>
      <c r="GS186" s="40"/>
      <c r="GT186" s="40"/>
      <c r="GU186" s="40"/>
      <c r="GV186" s="40"/>
      <c r="GW186" s="40"/>
    </row>
    <row r="187" spans="7:205" ht="20.100000000000001" customHeight="1">
      <c r="G187" s="38"/>
      <c r="H187" s="38"/>
      <c r="I187" s="38"/>
      <c r="J187" s="38"/>
      <c r="K187" s="38"/>
      <c r="L187" s="38"/>
      <c r="M187" s="38"/>
      <c r="N187" s="38"/>
      <c r="O187" s="38"/>
      <c r="P187" s="38"/>
      <c r="Q187" s="38"/>
      <c r="R187" s="38"/>
      <c r="S187" s="38"/>
      <c r="T187" s="38"/>
      <c r="U187" s="38"/>
      <c r="V187" s="38"/>
      <c r="W187" s="38"/>
      <c r="X187" s="38"/>
      <c r="Y187" s="38"/>
      <c r="Z187" s="38"/>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c r="AZ187" s="40"/>
      <c r="BA187" s="40"/>
      <c r="BB187" s="40"/>
      <c r="BC187" s="40"/>
      <c r="BD187" s="40"/>
      <c r="BE187" s="40"/>
      <c r="BF187" s="40"/>
      <c r="BG187" s="40"/>
      <c r="BH187" s="40"/>
      <c r="BI187" s="40"/>
      <c r="BJ187" s="40"/>
      <c r="BK187" s="40"/>
      <c r="BL187" s="40"/>
      <c r="BM187" s="40"/>
      <c r="BN187" s="40"/>
      <c r="BO187" s="40"/>
      <c r="BP187" s="40"/>
      <c r="BQ187" s="40"/>
      <c r="BR187" s="40"/>
      <c r="BS187" s="40"/>
      <c r="BT187" s="40"/>
      <c r="BU187" s="40"/>
      <c r="BV187" s="40"/>
      <c r="BW187" s="40"/>
      <c r="BX187" s="40"/>
      <c r="BY187" s="40"/>
      <c r="BZ187" s="40"/>
      <c r="CA187" s="40"/>
      <c r="CB187" s="40"/>
      <c r="CC187" s="40"/>
      <c r="CD187" s="40"/>
      <c r="CE187" s="40"/>
      <c r="CF187" s="40"/>
      <c r="CG187" s="40"/>
      <c r="CH187" s="40"/>
      <c r="CI187" s="40"/>
      <c r="CJ187" s="40"/>
      <c r="CK187" s="40"/>
      <c r="CL187" s="40"/>
      <c r="CM187" s="40"/>
      <c r="CN187" s="40"/>
      <c r="CO187" s="40"/>
      <c r="CP187" s="40"/>
      <c r="CQ187" s="40"/>
      <c r="CR187" s="40"/>
      <c r="CS187" s="40"/>
      <c r="CT187" s="40"/>
      <c r="CU187" s="40"/>
      <c r="CV187" s="40"/>
      <c r="CW187" s="40"/>
      <c r="CX187" s="40"/>
      <c r="CY187" s="40"/>
      <c r="CZ187" s="40"/>
      <c r="DA187" s="40"/>
      <c r="DB187" s="40"/>
      <c r="DC187" s="40"/>
      <c r="DD187" s="40"/>
      <c r="DE187" s="40"/>
      <c r="DF187" s="40"/>
      <c r="DG187" s="40"/>
      <c r="DH187" s="40"/>
      <c r="DI187" s="40"/>
      <c r="DJ187" s="40"/>
      <c r="DK187" s="40"/>
      <c r="DL187" s="40"/>
      <c r="DM187" s="40"/>
      <c r="DN187" s="40"/>
      <c r="DO187" s="40"/>
      <c r="DP187" s="40"/>
      <c r="DQ187" s="40"/>
      <c r="DR187" s="40"/>
      <c r="DS187" s="40"/>
      <c r="DT187" s="40"/>
      <c r="DU187" s="40"/>
      <c r="DV187" s="40"/>
      <c r="DW187" s="40"/>
      <c r="DX187" s="40"/>
      <c r="DY187" s="40"/>
      <c r="DZ187" s="40"/>
      <c r="EA187" s="40"/>
      <c r="EB187" s="40"/>
      <c r="EC187" s="40"/>
      <c r="ED187" s="40"/>
      <c r="EE187" s="40"/>
      <c r="EF187" s="40"/>
      <c r="EG187" s="40"/>
      <c r="EH187" s="40"/>
      <c r="EI187" s="40"/>
      <c r="EJ187" s="40"/>
      <c r="EK187" s="40"/>
      <c r="EL187" s="40"/>
      <c r="EM187" s="40"/>
      <c r="EN187" s="40"/>
      <c r="EO187" s="40"/>
      <c r="EP187" s="40"/>
      <c r="EQ187" s="40"/>
      <c r="ER187" s="40"/>
      <c r="ES187" s="40"/>
      <c r="ET187" s="40"/>
      <c r="EU187" s="40"/>
      <c r="EV187" s="40"/>
      <c r="EW187" s="40"/>
      <c r="EX187" s="40"/>
      <c r="EY187" s="40"/>
      <c r="EZ187" s="40"/>
      <c r="FA187" s="40"/>
      <c r="FB187" s="40"/>
      <c r="FC187" s="40"/>
      <c r="FD187" s="40"/>
      <c r="FE187" s="40"/>
      <c r="FF187" s="40"/>
      <c r="FG187" s="40"/>
      <c r="FH187" s="40"/>
      <c r="FI187" s="40"/>
      <c r="FJ187" s="40"/>
      <c r="FK187" s="40"/>
      <c r="FL187" s="40"/>
      <c r="FM187" s="40"/>
      <c r="FN187" s="40"/>
      <c r="FO187" s="40"/>
      <c r="FP187" s="40"/>
      <c r="FQ187" s="40"/>
      <c r="FR187" s="40"/>
      <c r="FS187" s="40"/>
      <c r="FT187" s="40"/>
      <c r="FU187" s="40"/>
      <c r="FV187" s="40"/>
      <c r="FW187" s="40"/>
      <c r="FX187" s="40"/>
      <c r="FY187" s="40"/>
      <c r="FZ187" s="40"/>
      <c r="GA187" s="40"/>
      <c r="GB187" s="40"/>
      <c r="GC187" s="40"/>
      <c r="GD187" s="40"/>
      <c r="GE187" s="40"/>
      <c r="GF187" s="40"/>
      <c r="GG187" s="40"/>
      <c r="GH187" s="40"/>
      <c r="GI187" s="40"/>
      <c r="GJ187" s="40"/>
      <c r="GK187" s="40"/>
      <c r="GL187" s="40"/>
      <c r="GM187" s="40"/>
      <c r="GN187" s="40"/>
      <c r="GO187" s="40"/>
      <c r="GP187" s="40"/>
      <c r="GQ187" s="40"/>
      <c r="GR187" s="40"/>
      <c r="GS187" s="40"/>
      <c r="GT187" s="40"/>
      <c r="GU187" s="40"/>
      <c r="GV187" s="40"/>
      <c r="GW187" s="40"/>
    </row>
    <row r="188" spans="7:205" ht="20.100000000000001" customHeight="1">
      <c r="G188" s="38"/>
      <c r="H188" s="38"/>
      <c r="I188" s="38"/>
      <c r="J188" s="38"/>
      <c r="K188" s="38"/>
      <c r="L188" s="38"/>
      <c r="M188" s="38"/>
      <c r="N188" s="38"/>
      <c r="O188" s="38"/>
      <c r="P188" s="38"/>
      <c r="Q188" s="38"/>
      <c r="R188" s="38"/>
      <c r="S188" s="38"/>
      <c r="T188" s="38"/>
      <c r="U188" s="38"/>
      <c r="V188" s="38"/>
      <c r="W188" s="38"/>
      <c r="X188" s="38"/>
      <c r="Y188" s="38"/>
      <c r="Z188" s="38"/>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c r="AZ188" s="40"/>
      <c r="BA188" s="40"/>
      <c r="BB188" s="40"/>
      <c r="BC188" s="40"/>
      <c r="BD188" s="40"/>
      <c r="BE188" s="40"/>
      <c r="BF188" s="40"/>
      <c r="BG188" s="40"/>
      <c r="BH188" s="40"/>
      <c r="BI188" s="40"/>
      <c r="BJ188" s="40"/>
      <c r="BK188" s="40"/>
      <c r="BL188" s="40"/>
      <c r="BM188" s="40"/>
      <c r="BN188" s="40"/>
      <c r="BO188" s="40"/>
      <c r="BP188" s="40"/>
      <c r="BQ188" s="40"/>
      <c r="BR188" s="40"/>
      <c r="BS188" s="40"/>
      <c r="BT188" s="40"/>
      <c r="BU188" s="40"/>
      <c r="BV188" s="40"/>
      <c r="BW188" s="40"/>
      <c r="BX188" s="40"/>
      <c r="BY188" s="40"/>
      <c r="BZ188" s="40"/>
      <c r="CA188" s="40"/>
      <c r="CB188" s="40"/>
      <c r="CC188" s="40"/>
      <c r="CD188" s="40"/>
      <c r="CE188" s="40"/>
      <c r="CF188" s="40"/>
      <c r="CG188" s="40"/>
      <c r="CH188" s="40"/>
      <c r="CI188" s="40"/>
      <c r="CJ188" s="40"/>
      <c r="CK188" s="40"/>
      <c r="CL188" s="40"/>
      <c r="CM188" s="40"/>
      <c r="CN188" s="40"/>
      <c r="CO188" s="40"/>
      <c r="CP188" s="40"/>
      <c r="CQ188" s="40"/>
      <c r="CR188" s="40"/>
      <c r="CS188" s="40"/>
      <c r="CT188" s="40"/>
      <c r="CU188" s="40"/>
      <c r="CV188" s="40"/>
      <c r="CW188" s="40"/>
      <c r="CX188" s="40"/>
      <c r="CY188" s="40"/>
      <c r="CZ188" s="40"/>
      <c r="DA188" s="40"/>
      <c r="DB188" s="40"/>
      <c r="DC188" s="40"/>
      <c r="DD188" s="40"/>
      <c r="DE188" s="40"/>
      <c r="DF188" s="40"/>
      <c r="DG188" s="40"/>
      <c r="DH188" s="40"/>
      <c r="DI188" s="40"/>
      <c r="DJ188" s="40"/>
      <c r="DK188" s="40"/>
      <c r="DL188" s="40"/>
      <c r="DM188" s="40"/>
      <c r="DN188" s="40"/>
      <c r="DO188" s="40"/>
      <c r="DP188" s="40"/>
      <c r="DQ188" s="40"/>
      <c r="DR188" s="40"/>
      <c r="DS188" s="40"/>
      <c r="DT188" s="40"/>
      <c r="DU188" s="40"/>
      <c r="DV188" s="40"/>
      <c r="DW188" s="40"/>
      <c r="DX188" s="40"/>
      <c r="DY188" s="40"/>
      <c r="DZ188" s="40"/>
      <c r="EA188" s="40"/>
      <c r="EB188" s="40"/>
      <c r="EC188" s="40"/>
      <c r="ED188" s="40"/>
      <c r="EE188" s="40"/>
      <c r="EF188" s="40"/>
      <c r="EG188" s="40"/>
      <c r="EH188" s="40"/>
      <c r="EI188" s="40"/>
      <c r="EJ188" s="40"/>
      <c r="EK188" s="40"/>
      <c r="EL188" s="40"/>
      <c r="EM188" s="40"/>
      <c r="EN188" s="40"/>
      <c r="EO188" s="40"/>
      <c r="EP188" s="40"/>
      <c r="EQ188" s="40"/>
      <c r="ER188" s="40"/>
      <c r="ES188" s="40"/>
      <c r="ET188" s="40"/>
      <c r="EU188" s="40"/>
      <c r="EV188" s="40"/>
      <c r="EW188" s="40"/>
      <c r="EX188" s="40"/>
      <c r="EY188" s="40"/>
      <c r="EZ188" s="40"/>
      <c r="FA188" s="40"/>
      <c r="FB188" s="40"/>
      <c r="FC188" s="40"/>
      <c r="FD188" s="40"/>
      <c r="FE188" s="40"/>
      <c r="FF188" s="40"/>
      <c r="FG188" s="40"/>
      <c r="FH188" s="40"/>
      <c r="FI188" s="40"/>
      <c r="FJ188" s="40"/>
      <c r="FK188" s="40"/>
      <c r="FL188" s="40"/>
      <c r="FM188" s="40"/>
      <c r="FN188" s="40"/>
      <c r="FO188" s="40"/>
      <c r="FP188" s="40"/>
      <c r="FQ188" s="40"/>
      <c r="FR188" s="40"/>
      <c r="FS188" s="40"/>
      <c r="FT188" s="40"/>
      <c r="FU188" s="40"/>
      <c r="FV188" s="40"/>
      <c r="FW188" s="40"/>
      <c r="FX188" s="40"/>
      <c r="FY188" s="40"/>
      <c r="FZ188" s="40"/>
      <c r="GA188" s="40"/>
      <c r="GB188" s="40"/>
      <c r="GC188" s="40"/>
      <c r="GD188" s="40"/>
      <c r="GE188" s="40"/>
      <c r="GF188" s="40"/>
      <c r="GG188" s="40"/>
      <c r="GH188" s="40"/>
      <c r="GI188" s="40"/>
      <c r="GJ188" s="40"/>
      <c r="GK188" s="40"/>
      <c r="GL188" s="40"/>
      <c r="GM188" s="40"/>
      <c r="GN188" s="40"/>
      <c r="GO188" s="40"/>
      <c r="GP188" s="40"/>
      <c r="GQ188" s="40"/>
      <c r="GR188" s="40"/>
      <c r="GS188" s="40"/>
      <c r="GT188" s="40"/>
      <c r="GU188" s="40"/>
      <c r="GV188" s="40"/>
      <c r="GW188" s="40"/>
    </row>
    <row r="189" spans="7:205" ht="20.100000000000001" customHeight="1">
      <c r="G189" s="38"/>
      <c r="H189" s="38"/>
      <c r="I189" s="38"/>
      <c r="J189" s="38"/>
      <c r="K189" s="38"/>
      <c r="L189" s="38"/>
      <c r="M189" s="38"/>
      <c r="N189" s="38"/>
      <c r="O189" s="38"/>
      <c r="P189" s="38"/>
      <c r="Q189" s="38"/>
      <c r="R189" s="38"/>
      <c r="S189" s="38"/>
      <c r="T189" s="38"/>
      <c r="U189" s="38"/>
      <c r="V189" s="38"/>
      <c r="W189" s="38"/>
      <c r="X189" s="38"/>
      <c r="Y189" s="38"/>
      <c r="Z189" s="38"/>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c r="AZ189" s="40"/>
      <c r="BA189" s="40"/>
      <c r="BB189" s="40"/>
      <c r="BC189" s="40"/>
      <c r="BD189" s="40"/>
      <c r="BE189" s="40"/>
      <c r="BF189" s="40"/>
      <c r="BG189" s="40"/>
      <c r="BH189" s="40"/>
      <c r="BI189" s="40"/>
      <c r="BJ189" s="40"/>
      <c r="BK189" s="40"/>
      <c r="BL189" s="40"/>
      <c r="BM189" s="40"/>
      <c r="BN189" s="40"/>
      <c r="BO189" s="40"/>
      <c r="BP189" s="40"/>
      <c r="BQ189" s="40"/>
      <c r="BR189" s="40"/>
      <c r="BS189" s="40"/>
      <c r="BT189" s="40"/>
      <c r="BU189" s="40"/>
      <c r="BV189" s="40"/>
      <c r="BW189" s="40"/>
      <c r="BX189" s="40"/>
      <c r="BY189" s="40"/>
      <c r="BZ189" s="40"/>
      <c r="CA189" s="40"/>
      <c r="CB189" s="40"/>
      <c r="CC189" s="40"/>
      <c r="CD189" s="40"/>
      <c r="CE189" s="40"/>
      <c r="CF189" s="40"/>
      <c r="CG189" s="40"/>
      <c r="CH189" s="40"/>
      <c r="CI189" s="40"/>
      <c r="CJ189" s="40"/>
      <c r="CK189" s="40"/>
      <c r="CL189" s="40"/>
      <c r="CM189" s="40"/>
      <c r="CN189" s="40"/>
      <c r="CO189" s="40"/>
      <c r="CP189" s="40"/>
      <c r="CQ189" s="40"/>
      <c r="CR189" s="40"/>
      <c r="CS189" s="40"/>
      <c r="CT189" s="40"/>
      <c r="CU189" s="40"/>
      <c r="CV189" s="40"/>
      <c r="CW189" s="40"/>
      <c r="CX189" s="40"/>
      <c r="CY189" s="40"/>
      <c r="CZ189" s="40"/>
      <c r="DA189" s="40"/>
      <c r="DB189" s="40"/>
      <c r="DC189" s="40"/>
      <c r="DD189" s="40"/>
      <c r="DE189" s="40"/>
      <c r="DF189" s="40"/>
      <c r="DG189" s="40"/>
      <c r="DH189" s="40"/>
      <c r="DI189" s="40"/>
      <c r="DJ189" s="40"/>
      <c r="DK189" s="40"/>
      <c r="DL189" s="40"/>
      <c r="DM189" s="40"/>
      <c r="DN189" s="40"/>
      <c r="DO189" s="40"/>
      <c r="DP189" s="40"/>
      <c r="DQ189" s="40"/>
      <c r="DR189" s="40"/>
      <c r="DS189" s="40"/>
      <c r="DT189" s="40"/>
      <c r="DU189" s="40"/>
      <c r="DV189" s="40"/>
      <c r="DW189" s="40"/>
      <c r="DX189" s="40"/>
      <c r="DY189" s="40"/>
      <c r="DZ189" s="40"/>
      <c r="EA189" s="40"/>
      <c r="EB189" s="40"/>
      <c r="EC189" s="40"/>
      <c r="ED189" s="40"/>
      <c r="EE189" s="40"/>
      <c r="EF189" s="40"/>
      <c r="EG189" s="40"/>
      <c r="EH189" s="40"/>
      <c r="EI189" s="40"/>
      <c r="EJ189" s="40"/>
      <c r="EK189" s="40"/>
      <c r="EL189" s="40"/>
      <c r="EM189" s="40"/>
      <c r="EN189" s="40"/>
      <c r="EO189" s="40"/>
      <c r="EP189" s="40"/>
      <c r="EQ189" s="40"/>
      <c r="ER189" s="40"/>
      <c r="ES189" s="40"/>
      <c r="ET189" s="40"/>
      <c r="EU189" s="40"/>
      <c r="EV189" s="40"/>
      <c r="EW189" s="40"/>
      <c r="EX189" s="40"/>
      <c r="EY189" s="40"/>
      <c r="EZ189" s="40"/>
      <c r="FA189" s="40"/>
      <c r="FB189" s="40"/>
      <c r="FC189" s="40"/>
      <c r="FD189" s="40"/>
      <c r="FE189" s="40"/>
      <c r="FF189" s="40"/>
      <c r="FG189" s="40"/>
      <c r="FH189" s="40"/>
      <c r="FI189" s="40"/>
      <c r="FJ189" s="40"/>
      <c r="FK189" s="40"/>
      <c r="FL189" s="40"/>
      <c r="FM189" s="40"/>
      <c r="FN189" s="40"/>
      <c r="FO189" s="40"/>
      <c r="FP189" s="40"/>
      <c r="FQ189" s="40"/>
      <c r="FR189" s="40"/>
      <c r="FS189" s="40"/>
      <c r="FT189" s="40"/>
      <c r="FU189" s="40"/>
      <c r="FV189" s="40"/>
      <c r="FW189" s="40"/>
      <c r="FX189" s="40"/>
      <c r="FY189" s="40"/>
      <c r="FZ189" s="40"/>
      <c r="GA189" s="40"/>
      <c r="GB189" s="40"/>
      <c r="GC189" s="40"/>
      <c r="GD189" s="40"/>
      <c r="GE189" s="40"/>
      <c r="GF189" s="40"/>
      <c r="GG189" s="40"/>
      <c r="GH189" s="40"/>
      <c r="GI189" s="40"/>
      <c r="GJ189" s="40"/>
      <c r="GK189" s="40"/>
      <c r="GL189" s="40"/>
      <c r="GM189" s="40"/>
      <c r="GN189" s="40"/>
      <c r="GO189" s="40"/>
      <c r="GP189" s="40"/>
      <c r="GQ189" s="40"/>
      <c r="GR189" s="40"/>
      <c r="GS189" s="40"/>
      <c r="GT189" s="40"/>
      <c r="GU189" s="40"/>
      <c r="GV189" s="40"/>
      <c r="GW189" s="40"/>
    </row>
    <row r="190" spans="7:205" ht="20.100000000000001" customHeight="1">
      <c r="G190" s="38"/>
      <c r="H190" s="38"/>
      <c r="I190" s="38"/>
      <c r="J190" s="38"/>
      <c r="K190" s="38"/>
      <c r="L190" s="38"/>
      <c r="M190" s="38"/>
      <c r="N190" s="38"/>
      <c r="O190" s="38"/>
      <c r="P190" s="38"/>
      <c r="Q190" s="38"/>
      <c r="R190" s="38"/>
      <c r="S190" s="38"/>
      <c r="T190" s="38"/>
      <c r="U190" s="38"/>
      <c r="V190" s="38"/>
      <c r="W190" s="38"/>
      <c r="X190" s="38"/>
      <c r="Y190" s="38"/>
      <c r="Z190" s="38"/>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c r="BJ190" s="40"/>
      <c r="BK190" s="40"/>
      <c r="BL190" s="40"/>
      <c r="BM190" s="40"/>
      <c r="BN190" s="40"/>
      <c r="BO190" s="40"/>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c r="CL190" s="40"/>
      <c r="CM190" s="40"/>
      <c r="CN190" s="40"/>
      <c r="CO190" s="40"/>
      <c r="CP190" s="40"/>
      <c r="CQ190" s="40"/>
      <c r="CR190" s="40"/>
      <c r="CS190" s="40"/>
      <c r="CT190" s="40"/>
      <c r="CU190" s="40"/>
      <c r="CV190" s="40"/>
      <c r="CW190" s="40"/>
      <c r="CX190" s="40"/>
      <c r="CY190" s="40"/>
      <c r="CZ190" s="40"/>
      <c r="DA190" s="40"/>
      <c r="DB190" s="40"/>
      <c r="DC190" s="40"/>
      <c r="DD190" s="40"/>
      <c r="DE190" s="40"/>
      <c r="DF190" s="40"/>
      <c r="DG190" s="40"/>
      <c r="DH190" s="40"/>
      <c r="DI190" s="40"/>
      <c r="DJ190" s="40"/>
      <c r="DK190" s="40"/>
      <c r="DL190" s="40"/>
      <c r="DM190" s="40"/>
      <c r="DN190" s="40"/>
      <c r="DO190" s="40"/>
      <c r="DP190" s="40"/>
      <c r="DQ190" s="40"/>
      <c r="DR190" s="40"/>
      <c r="DS190" s="40"/>
      <c r="DT190" s="40"/>
      <c r="DU190" s="40"/>
      <c r="DV190" s="40"/>
      <c r="DW190" s="40"/>
      <c r="DX190" s="40"/>
      <c r="DY190" s="40"/>
      <c r="DZ190" s="40"/>
      <c r="EA190" s="40"/>
      <c r="EB190" s="40"/>
      <c r="EC190" s="40"/>
      <c r="ED190" s="40"/>
      <c r="EE190" s="40"/>
      <c r="EF190" s="40"/>
      <c r="EG190" s="40"/>
      <c r="EH190" s="40"/>
      <c r="EI190" s="40"/>
      <c r="EJ190" s="40"/>
      <c r="EK190" s="40"/>
      <c r="EL190" s="40"/>
      <c r="EM190" s="40"/>
      <c r="EN190" s="40"/>
      <c r="EO190" s="40"/>
      <c r="EP190" s="40"/>
      <c r="EQ190" s="40"/>
      <c r="ER190" s="40"/>
      <c r="ES190" s="40"/>
      <c r="ET190" s="40"/>
      <c r="EU190" s="40"/>
      <c r="EV190" s="40"/>
      <c r="EW190" s="40"/>
      <c r="EX190" s="40"/>
      <c r="EY190" s="40"/>
      <c r="EZ190" s="40"/>
      <c r="FA190" s="40"/>
      <c r="FB190" s="40"/>
      <c r="FC190" s="40"/>
      <c r="FD190" s="40"/>
      <c r="FE190" s="40"/>
      <c r="FF190" s="40"/>
      <c r="FG190" s="40"/>
      <c r="FH190" s="40"/>
      <c r="FI190" s="40"/>
      <c r="FJ190" s="40"/>
      <c r="FK190" s="40"/>
      <c r="FL190" s="40"/>
      <c r="FM190" s="40"/>
      <c r="FN190" s="40"/>
      <c r="FO190" s="40"/>
      <c r="FP190" s="40"/>
      <c r="FQ190" s="40"/>
      <c r="FR190" s="40"/>
      <c r="FS190" s="40"/>
      <c r="FT190" s="40"/>
      <c r="FU190" s="40"/>
      <c r="FV190" s="40"/>
      <c r="FW190" s="40"/>
      <c r="FX190" s="40"/>
      <c r="FY190" s="40"/>
      <c r="FZ190" s="40"/>
      <c r="GA190" s="40"/>
      <c r="GB190" s="40"/>
      <c r="GC190" s="40"/>
      <c r="GD190" s="40"/>
      <c r="GE190" s="40"/>
      <c r="GF190" s="40"/>
      <c r="GG190" s="40"/>
      <c r="GH190" s="40"/>
      <c r="GI190" s="40"/>
      <c r="GJ190" s="40"/>
      <c r="GK190" s="40"/>
      <c r="GL190" s="40"/>
      <c r="GM190" s="40"/>
      <c r="GN190" s="40"/>
      <c r="GO190" s="40"/>
      <c r="GP190" s="40"/>
      <c r="GQ190" s="40"/>
      <c r="GR190" s="40"/>
      <c r="GS190" s="40"/>
      <c r="GT190" s="40"/>
      <c r="GU190" s="40"/>
      <c r="GV190" s="40"/>
      <c r="GW190" s="40"/>
    </row>
    <row r="191" spans="7:205" ht="20.100000000000001" customHeight="1">
      <c r="G191" s="38"/>
      <c r="H191" s="38"/>
      <c r="I191" s="38"/>
      <c r="J191" s="38"/>
      <c r="K191" s="38"/>
      <c r="L191" s="38"/>
      <c r="M191" s="38"/>
      <c r="N191" s="38"/>
      <c r="O191" s="38"/>
      <c r="P191" s="38"/>
      <c r="Q191" s="38"/>
      <c r="R191" s="38"/>
      <c r="S191" s="38"/>
      <c r="T191" s="38"/>
      <c r="U191" s="38"/>
      <c r="V191" s="38"/>
      <c r="W191" s="38"/>
      <c r="X191" s="38"/>
      <c r="Y191" s="38"/>
      <c r="Z191" s="38"/>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c r="BJ191" s="40"/>
      <c r="BK191" s="40"/>
      <c r="BL191" s="40"/>
      <c r="BM191" s="40"/>
      <c r="BN191" s="40"/>
      <c r="BO191" s="40"/>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c r="CL191" s="40"/>
      <c r="CM191" s="40"/>
      <c r="CN191" s="40"/>
      <c r="CO191" s="40"/>
      <c r="CP191" s="40"/>
      <c r="CQ191" s="40"/>
      <c r="CR191" s="40"/>
      <c r="CS191" s="40"/>
      <c r="CT191" s="40"/>
      <c r="CU191" s="40"/>
      <c r="CV191" s="40"/>
      <c r="CW191" s="40"/>
      <c r="CX191" s="40"/>
      <c r="CY191" s="40"/>
      <c r="CZ191" s="40"/>
      <c r="DA191" s="40"/>
      <c r="DB191" s="40"/>
      <c r="DC191" s="40"/>
      <c r="DD191" s="40"/>
      <c r="DE191" s="40"/>
      <c r="DF191" s="40"/>
      <c r="DG191" s="40"/>
      <c r="DH191" s="40"/>
      <c r="DI191" s="40"/>
      <c r="DJ191" s="40"/>
      <c r="DK191" s="40"/>
      <c r="DL191" s="40"/>
      <c r="DM191" s="40"/>
      <c r="DN191" s="40"/>
      <c r="DO191" s="40"/>
      <c r="DP191" s="40"/>
      <c r="DQ191" s="40"/>
      <c r="DR191" s="40"/>
      <c r="DS191" s="40"/>
      <c r="DT191" s="40"/>
      <c r="DU191" s="40"/>
      <c r="DV191" s="40"/>
      <c r="DW191" s="40"/>
      <c r="DX191" s="40"/>
      <c r="DY191" s="40"/>
      <c r="DZ191" s="40"/>
      <c r="EA191" s="40"/>
      <c r="EB191" s="40"/>
      <c r="EC191" s="40"/>
      <c r="ED191" s="40"/>
      <c r="EE191" s="40"/>
      <c r="EF191" s="40"/>
      <c r="EG191" s="40"/>
      <c r="EH191" s="40"/>
      <c r="EI191" s="40"/>
      <c r="EJ191" s="40"/>
      <c r="EK191" s="40"/>
      <c r="EL191" s="40"/>
      <c r="EM191" s="40"/>
      <c r="EN191" s="40"/>
      <c r="EO191" s="40"/>
      <c r="EP191" s="40"/>
      <c r="EQ191" s="40"/>
      <c r="ER191" s="40"/>
      <c r="ES191" s="40"/>
      <c r="ET191" s="40"/>
      <c r="EU191" s="40"/>
      <c r="EV191" s="40"/>
      <c r="EW191" s="40"/>
      <c r="EX191" s="40"/>
      <c r="EY191" s="40"/>
      <c r="EZ191" s="40"/>
      <c r="FA191" s="40"/>
      <c r="FB191" s="40"/>
      <c r="FC191" s="40"/>
      <c r="FD191" s="40"/>
      <c r="FE191" s="40"/>
      <c r="FF191" s="40"/>
      <c r="FG191" s="40"/>
      <c r="FH191" s="40"/>
      <c r="FI191" s="40"/>
      <c r="FJ191" s="40"/>
      <c r="FK191" s="40"/>
      <c r="FL191" s="40"/>
      <c r="FM191" s="40"/>
      <c r="FN191" s="40"/>
      <c r="FO191" s="40"/>
      <c r="FP191" s="40"/>
      <c r="FQ191" s="40"/>
      <c r="FR191" s="40"/>
      <c r="FS191" s="40"/>
      <c r="FT191" s="40"/>
      <c r="FU191" s="40"/>
      <c r="FV191" s="40"/>
      <c r="FW191" s="40"/>
      <c r="FX191" s="40"/>
      <c r="FY191" s="40"/>
      <c r="FZ191" s="40"/>
      <c r="GA191" s="40"/>
      <c r="GB191" s="40"/>
      <c r="GC191" s="40"/>
      <c r="GD191" s="40"/>
      <c r="GE191" s="40"/>
      <c r="GF191" s="40"/>
      <c r="GG191" s="40"/>
      <c r="GH191" s="40"/>
      <c r="GI191" s="40"/>
      <c r="GJ191" s="40"/>
      <c r="GK191" s="40"/>
      <c r="GL191" s="40"/>
      <c r="GM191" s="40"/>
      <c r="GN191" s="40"/>
      <c r="GO191" s="40"/>
      <c r="GP191" s="40"/>
      <c r="GQ191" s="40"/>
      <c r="GR191" s="40"/>
      <c r="GS191" s="40"/>
      <c r="GT191" s="40"/>
      <c r="GU191" s="40"/>
      <c r="GV191" s="40"/>
      <c r="GW191" s="40"/>
    </row>
    <row r="192" spans="7:205" ht="20.100000000000001" customHeight="1">
      <c r="G192" s="38"/>
      <c r="H192" s="38"/>
      <c r="I192" s="38"/>
      <c r="J192" s="38"/>
      <c r="K192" s="38"/>
      <c r="L192" s="38"/>
      <c r="M192" s="38"/>
      <c r="N192" s="38"/>
      <c r="O192" s="38"/>
      <c r="P192" s="38"/>
      <c r="Q192" s="38"/>
      <c r="R192" s="38"/>
      <c r="S192" s="38"/>
      <c r="T192" s="38"/>
      <c r="U192" s="38"/>
      <c r="V192" s="38"/>
      <c r="W192" s="38"/>
      <c r="X192" s="38"/>
      <c r="Y192" s="38"/>
      <c r="Z192" s="38"/>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c r="BJ192" s="40"/>
      <c r="BK192" s="40"/>
      <c r="BL192" s="40"/>
      <c r="BM192" s="40"/>
      <c r="BN192" s="40"/>
      <c r="BO192" s="40"/>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c r="CL192" s="40"/>
      <c r="CM192" s="40"/>
      <c r="CN192" s="40"/>
      <c r="CO192" s="40"/>
      <c r="CP192" s="40"/>
      <c r="CQ192" s="40"/>
      <c r="CR192" s="40"/>
      <c r="CS192" s="40"/>
      <c r="CT192" s="40"/>
      <c r="CU192" s="40"/>
      <c r="CV192" s="40"/>
      <c r="CW192" s="40"/>
      <c r="CX192" s="40"/>
      <c r="CY192" s="40"/>
      <c r="CZ192" s="40"/>
      <c r="DA192" s="40"/>
      <c r="DB192" s="40"/>
      <c r="DC192" s="40"/>
      <c r="DD192" s="40"/>
      <c r="DE192" s="40"/>
      <c r="DF192" s="40"/>
      <c r="DG192" s="40"/>
      <c r="DH192" s="40"/>
      <c r="DI192" s="40"/>
      <c r="DJ192" s="40"/>
      <c r="DK192" s="40"/>
      <c r="DL192" s="40"/>
      <c r="DM192" s="40"/>
      <c r="DN192" s="40"/>
      <c r="DO192" s="40"/>
      <c r="DP192" s="40"/>
      <c r="DQ192" s="40"/>
      <c r="DR192" s="40"/>
      <c r="DS192" s="40"/>
      <c r="DT192" s="40"/>
      <c r="DU192" s="40"/>
      <c r="DV192" s="40"/>
      <c r="DW192" s="40"/>
      <c r="DX192" s="40"/>
      <c r="DY192" s="40"/>
      <c r="DZ192" s="40"/>
      <c r="EA192" s="40"/>
      <c r="EB192" s="40"/>
      <c r="EC192" s="40"/>
      <c r="ED192" s="40"/>
      <c r="EE192" s="40"/>
      <c r="EF192" s="40"/>
      <c r="EG192" s="40"/>
      <c r="EH192" s="40"/>
      <c r="EI192" s="40"/>
      <c r="EJ192" s="40"/>
      <c r="EK192" s="40"/>
      <c r="EL192" s="40"/>
      <c r="EM192" s="40"/>
      <c r="EN192" s="40"/>
      <c r="EO192" s="40"/>
      <c r="EP192" s="40"/>
      <c r="EQ192" s="40"/>
      <c r="ER192" s="40"/>
      <c r="ES192" s="40"/>
      <c r="ET192" s="40"/>
      <c r="EU192" s="40"/>
      <c r="EV192" s="40"/>
      <c r="EW192" s="40"/>
      <c r="EX192" s="40"/>
      <c r="EY192" s="40"/>
      <c r="EZ192" s="40"/>
      <c r="FA192" s="40"/>
      <c r="FB192" s="40"/>
      <c r="FC192" s="40"/>
      <c r="FD192" s="40"/>
      <c r="FE192" s="40"/>
      <c r="FF192" s="40"/>
      <c r="FG192" s="40"/>
      <c r="FH192" s="40"/>
      <c r="FI192" s="40"/>
      <c r="FJ192" s="40"/>
      <c r="FK192" s="40"/>
      <c r="FL192" s="40"/>
      <c r="FM192" s="40"/>
      <c r="FN192" s="40"/>
      <c r="FO192" s="40"/>
      <c r="FP192" s="40"/>
      <c r="FQ192" s="40"/>
      <c r="FR192" s="40"/>
      <c r="FS192" s="40"/>
      <c r="FT192" s="40"/>
      <c r="FU192" s="40"/>
      <c r="FV192" s="40"/>
      <c r="FW192" s="40"/>
      <c r="FX192" s="40"/>
      <c r="FY192" s="40"/>
      <c r="FZ192" s="40"/>
      <c r="GA192" s="40"/>
      <c r="GB192" s="40"/>
      <c r="GC192" s="40"/>
      <c r="GD192" s="40"/>
      <c r="GE192" s="40"/>
      <c r="GF192" s="40"/>
      <c r="GG192" s="40"/>
      <c r="GH192" s="40"/>
      <c r="GI192" s="40"/>
      <c r="GJ192" s="40"/>
      <c r="GK192" s="40"/>
      <c r="GL192" s="40"/>
      <c r="GM192" s="40"/>
      <c r="GN192" s="40"/>
      <c r="GO192" s="40"/>
      <c r="GP192" s="40"/>
      <c r="GQ192" s="40"/>
      <c r="GR192" s="40"/>
      <c r="GS192" s="40"/>
      <c r="GT192" s="40"/>
      <c r="GU192" s="40"/>
      <c r="GV192" s="40"/>
      <c r="GW192" s="40"/>
    </row>
    <row r="193" spans="7:205" ht="20.100000000000001" customHeight="1">
      <c r="G193" s="38"/>
      <c r="H193" s="38"/>
      <c r="I193" s="38"/>
      <c r="J193" s="38"/>
      <c r="K193" s="38"/>
      <c r="L193" s="38"/>
      <c r="M193" s="38"/>
      <c r="N193" s="38"/>
      <c r="O193" s="38"/>
      <c r="P193" s="38"/>
      <c r="Q193" s="38"/>
      <c r="R193" s="38"/>
      <c r="S193" s="38"/>
      <c r="T193" s="38"/>
      <c r="U193" s="38"/>
      <c r="V193" s="38"/>
      <c r="W193" s="38"/>
      <c r="X193" s="38"/>
      <c r="Y193" s="38"/>
      <c r="Z193" s="38"/>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c r="BJ193" s="40"/>
      <c r="BK193" s="40"/>
      <c r="BL193" s="40"/>
      <c r="BM193" s="40"/>
      <c r="BN193" s="40"/>
      <c r="BO193" s="40"/>
      <c r="BP193" s="40"/>
      <c r="BQ193" s="40"/>
      <c r="BR193" s="40"/>
      <c r="BS193" s="40"/>
      <c r="BT193" s="40"/>
      <c r="BU193" s="40"/>
      <c r="BV193" s="40"/>
      <c r="BW193" s="40"/>
      <c r="BX193" s="40"/>
      <c r="BY193" s="40"/>
      <c r="BZ193" s="40"/>
      <c r="CA193" s="40"/>
      <c r="CB193" s="40"/>
      <c r="CC193" s="40"/>
      <c r="CD193" s="40"/>
      <c r="CE193" s="40"/>
      <c r="CF193" s="40"/>
      <c r="CG193" s="40"/>
      <c r="CH193" s="40"/>
      <c r="CI193" s="40"/>
      <c r="CJ193" s="40"/>
      <c r="CK193" s="40"/>
      <c r="CL193" s="40"/>
      <c r="CM193" s="40"/>
      <c r="CN193" s="40"/>
      <c r="CO193" s="40"/>
      <c r="CP193" s="40"/>
      <c r="CQ193" s="40"/>
      <c r="CR193" s="40"/>
      <c r="CS193" s="40"/>
      <c r="CT193" s="40"/>
      <c r="CU193" s="40"/>
      <c r="CV193" s="40"/>
      <c r="CW193" s="40"/>
      <c r="CX193" s="40"/>
      <c r="CY193" s="40"/>
      <c r="CZ193" s="40"/>
      <c r="DA193" s="40"/>
      <c r="DB193" s="40"/>
      <c r="DC193" s="40"/>
      <c r="DD193" s="40"/>
      <c r="DE193" s="40"/>
      <c r="DF193" s="40"/>
      <c r="DG193" s="40"/>
      <c r="DH193" s="40"/>
      <c r="DI193" s="40"/>
      <c r="DJ193" s="40"/>
      <c r="DK193" s="40"/>
      <c r="DL193" s="40"/>
      <c r="DM193" s="40"/>
      <c r="DN193" s="40"/>
      <c r="DO193" s="40"/>
      <c r="DP193" s="40"/>
      <c r="DQ193" s="40"/>
      <c r="DR193" s="40"/>
      <c r="DS193" s="40"/>
      <c r="DT193" s="40"/>
      <c r="DU193" s="40"/>
      <c r="DV193" s="40"/>
      <c r="DW193" s="40"/>
      <c r="DX193" s="40"/>
      <c r="DY193" s="40"/>
      <c r="DZ193" s="40"/>
      <c r="EA193" s="40"/>
      <c r="EB193" s="40"/>
      <c r="EC193" s="40"/>
      <c r="ED193" s="40"/>
      <c r="EE193" s="40"/>
      <c r="EF193" s="40"/>
      <c r="EG193" s="40"/>
      <c r="EH193" s="40"/>
      <c r="EI193" s="40"/>
      <c r="EJ193" s="40"/>
      <c r="EK193" s="40"/>
      <c r="EL193" s="40"/>
      <c r="EM193" s="40"/>
      <c r="EN193" s="40"/>
      <c r="EO193" s="40"/>
      <c r="EP193" s="40"/>
      <c r="EQ193" s="40"/>
      <c r="ER193" s="40"/>
      <c r="ES193" s="40"/>
      <c r="ET193" s="40"/>
      <c r="EU193" s="40"/>
      <c r="EV193" s="40"/>
      <c r="EW193" s="40"/>
      <c r="EX193" s="40"/>
      <c r="EY193" s="40"/>
      <c r="EZ193" s="40"/>
      <c r="FA193" s="40"/>
      <c r="FB193" s="40"/>
      <c r="FC193" s="40"/>
      <c r="FD193" s="40"/>
      <c r="FE193" s="40"/>
      <c r="FF193" s="40"/>
      <c r="FG193" s="40"/>
      <c r="FH193" s="40"/>
      <c r="FI193" s="40"/>
      <c r="FJ193" s="40"/>
      <c r="FK193" s="40"/>
      <c r="FL193" s="40"/>
      <c r="FM193" s="40"/>
      <c r="FN193" s="40"/>
      <c r="FO193" s="40"/>
      <c r="FP193" s="40"/>
      <c r="FQ193" s="40"/>
      <c r="FR193" s="40"/>
      <c r="FS193" s="40"/>
      <c r="FT193" s="40"/>
      <c r="FU193" s="40"/>
      <c r="FV193" s="40"/>
      <c r="FW193" s="40"/>
      <c r="FX193" s="40"/>
      <c r="FY193" s="40"/>
      <c r="FZ193" s="40"/>
      <c r="GA193" s="40"/>
      <c r="GB193" s="40"/>
      <c r="GC193" s="40"/>
      <c r="GD193" s="40"/>
      <c r="GE193" s="40"/>
      <c r="GF193" s="40"/>
      <c r="GG193" s="40"/>
      <c r="GH193" s="40"/>
      <c r="GI193" s="40"/>
      <c r="GJ193" s="40"/>
      <c r="GK193" s="40"/>
      <c r="GL193" s="40"/>
      <c r="GM193" s="40"/>
      <c r="GN193" s="40"/>
      <c r="GO193" s="40"/>
      <c r="GP193" s="40"/>
      <c r="GQ193" s="40"/>
      <c r="GR193" s="40"/>
      <c r="GS193" s="40"/>
      <c r="GT193" s="40"/>
      <c r="GU193" s="40"/>
      <c r="GV193" s="40"/>
      <c r="GW193" s="40"/>
    </row>
    <row r="194" spans="7:205" ht="20.100000000000001" customHeight="1">
      <c r="G194" s="38"/>
      <c r="H194" s="38"/>
      <c r="I194" s="38"/>
      <c r="J194" s="38"/>
      <c r="K194" s="38"/>
      <c r="L194" s="38"/>
      <c r="M194" s="38"/>
      <c r="N194" s="38"/>
      <c r="O194" s="38"/>
      <c r="P194" s="38"/>
      <c r="Q194" s="38"/>
      <c r="R194" s="38"/>
      <c r="S194" s="38"/>
      <c r="T194" s="38"/>
      <c r="U194" s="38"/>
      <c r="V194" s="38"/>
      <c r="W194" s="38"/>
      <c r="X194" s="38"/>
      <c r="Y194" s="38"/>
      <c r="Z194" s="38"/>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c r="BJ194" s="40"/>
      <c r="BK194" s="40"/>
      <c r="BL194" s="40"/>
      <c r="BM194" s="40"/>
      <c r="BN194" s="40"/>
      <c r="BO194" s="40"/>
      <c r="BP194" s="40"/>
      <c r="BQ194" s="40"/>
      <c r="BR194" s="40"/>
      <c r="BS194" s="40"/>
      <c r="BT194" s="40"/>
      <c r="BU194" s="40"/>
      <c r="BV194" s="40"/>
      <c r="BW194" s="40"/>
      <c r="BX194" s="40"/>
      <c r="BY194" s="40"/>
      <c r="BZ194" s="40"/>
      <c r="CA194" s="40"/>
      <c r="CB194" s="40"/>
      <c r="CC194" s="40"/>
      <c r="CD194" s="40"/>
      <c r="CE194" s="40"/>
      <c r="CF194" s="40"/>
      <c r="CG194" s="40"/>
      <c r="CH194" s="40"/>
      <c r="CI194" s="40"/>
      <c r="CJ194" s="40"/>
      <c r="CK194" s="40"/>
      <c r="CL194" s="40"/>
      <c r="CM194" s="40"/>
      <c r="CN194" s="40"/>
      <c r="CO194" s="40"/>
      <c r="CP194" s="40"/>
      <c r="CQ194" s="40"/>
      <c r="CR194" s="40"/>
      <c r="CS194" s="40"/>
      <c r="CT194" s="40"/>
      <c r="CU194" s="40"/>
      <c r="CV194" s="40"/>
      <c r="CW194" s="40"/>
      <c r="CX194" s="40"/>
      <c r="CY194" s="40"/>
      <c r="CZ194" s="40"/>
      <c r="DA194" s="40"/>
      <c r="DB194" s="40"/>
      <c r="DC194" s="40"/>
      <c r="DD194" s="40"/>
      <c r="DE194" s="40"/>
      <c r="DF194" s="40"/>
      <c r="DG194" s="40"/>
      <c r="DH194" s="40"/>
      <c r="DI194" s="40"/>
      <c r="DJ194" s="40"/>
      <c r="DK194" s="40"/>
      <c r="DL194" s="40"/>
      <c r="DM194" s="40"/>
      <c r="DN194" s="40"/>
      <c r="DO194" s="40"/>
      <c r="DP194" s="40"/>
      <c r="DQ194" s="40"/>
      <c r="DR194" s="40"/>
      <c r="DS194" s="40"/>
      <c r="DT194" s="40"/>
      <c r="DU194" s="40"/>
      <c r="DV194" s="40"/>
      <c r="DW194" s="40"/>
      <c r="DX194" s="40"/>
      <c r="DY194" s="40"/>
      <c r="DZ194" s="40"/>
      <c r="EA194" s="40"/>
      <c r="EB194" s="40"/>
      <c r="EC194" s="40"/>
      <c r="ED194" s="40"/>
      <c r="EE194" s="40"/>
      <c r="EF194" s="40"/>
      <c r="EG194" s="40"/>
      <c r="EH194" s="40"/>
      <c r="EI194" s="40"/>
      <c r="EJ194" s="40"/>
      <c r="EK194" s="40"/>
      <c r="EL194" s="40"/>
      <c r="EM194" s="40"/>
      <c r="EN194" s="40"/>
      <c r="EO194" s="40"/>
      <c r="EP194" s="40"/>
      <c r="EQ194" s="40"/>
      <c r="ER194" s="40"/>
      <c r="ES194" s="40"/>
      <c r="ET194" s="40"/>
      <c r="EU194" s="40"/>
      <c r="EV194" s="40"/>
      <c r="EW194" s="40"/>
      <c r="EX194" s="40"/>
      <c r="EY194" s="40"/>
      <c r="EZ194" s="40"/>
      <c r="FA194" s="40"/>
      <c r="FB194" s="40"/>
      <c r="FC194" s="40"/>
      <c r="FD194" s="40"/>
      <c r="FE194" s="40"/>
      <c r="FF194" s="40"/>
      <c r="FG194" s="40"/>
      <c r="FH194" s="40"/>
      <c r="FI194" s="40"/>
      <c r="FJ194" s="40"/>
      <c r="FK194" s="40"/>
      <c r="FL194" s="40"/>
      <c r="FM194" s="40"/>
      <c r="FN194" s="40"/>
      <c r="FO194" s="40"/>
      <c r="FP194" s="40"/>
      <c r="FQ194" s="40"/>
      <c r="FR194" s="40"/>
      <c r="FS194" s="40"/>
      <c r="FT194" s="40"/>
      <c r="FU194" s="40"/>
      <c r="FV194" s="40"/>
      <c r="FW194" s="40"/>
      <c r="FX194" s="40"/>
      <c r="FY194" s="40"/>
      <c r="FZ194" s="40"/>
      <c r="GA194" s="40"/>
      <c r="GB194" s="40"/>
      <c r="GC194" s="40"/>
      <c r="GD194" s="40"/>
      <c r="GE194" s="40"/>
      <c r="GF194" s="40"/>
      <c r="GG194" s="40"/>
      <c r="GH194" s="40"/>
      <c r="GI194" s="40"/>
      <c r="GJ194" s="40"/>
      <c r="GK194" s="40"/>
      <c r="GL194" s="40"/>
      <c r="GM194" s="40"/>
      <c r="GN194" s="40"/>
      <c r="GO194" s="40"/>
      <c r="GP194" s="40"/>
      <c r="GQ194" s="40"/>
      <c r="GR194" s="40"/>
      <c r="GS194" s="40"/>
      <c r="GT194" s="40"/>
      <c r="GU194" s="40"/>
      <c r="GV194" s="40"/>
      <c r="GW194" s="40"/>
    </row>
    <row r="195" spans="7:205" ht="20.100000000000001" customHeight="1">
      <c r="G195" s="38"/>
      <c r="H195" s="38"/>
      <c r="I195" s="38"/>
      <c r="J195" s="38"/>
      <c r="K195" s="38"/>
      <c r="L195" s="38"/>
      <c r="M195" s="38"/>
      <c r="N195" s="38"/>
      <c r="O195" s="38"/>
      <c r="P195" s="38"/>
      <c r="Q195" s="38"/>
      <c r="R195" s="38"/>
      <c r="S195" s="38"/>
      <c r="T195" s="38"/>
      <c r="U195" s="38"/>
      <c r="V195" s="38"/>
      <c r="W195" s="38"/>
      <c r="X195" s="38"/>
      <c r="Y195" s="38"/>
      <c r="Z195" s="38"/>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c r="BJ195" s="40"/>
      <c r="BK195" s="40"/>
      <c r="BL195" s="40"/>
      <c r="BM195" s="40"/>
      <c r="BN195" s="40"/>
      <c r="BO195" s="40"/>
      <c r="BP195" s="40"/>
      <c r="BQ195" s="40"/>
      <c r="BR195" s="40"/>
      <c r="BS195" s="40"/>
      <c r="BT195" s="40"/>
      <c r="BU195" s="40"/>
      <c r="BV195" s="40"/>
      <c r="BW195" s="40"/>
      <c r="BX195" s="40"/>
      <c r="BY195" s="40"/>
      <c r="BZ195" s="40"/>
      <c r="CA195" s="40"/>
      <c r="CB195" s="40"/>
      <c r="CC195" s="40"/>
      <c r="CD195" s="40"/>
      <c r="CE195" s="40"/>
      <c r="CF195" s="40"/>
      <c r="CG195" s="40"/>
      <c r="CH195" s="40"/>
      <c r="CI195" s="40"/>
      <c r="CJ195" s="40"/>
      <c r="CK195" s="40"/>
      <c r="CL195" s="40"/>
      <c r="CM195" s="40"/>
      <c r="CN195" s="40"/>
      <c r="CO195" s="40"/>
      <c r="CP195" s="40"/>
      <c r="CQ195" s="40"/>
      <c r="CR195" s="40"/>
      <c r="CS195" s="40"/>
      <c r="CT195" s="40"/>
      <c r="CU195" s="40"/>
      <c r="CV195" s="40"/>
      <c r="CW195" s="40"/>
      <c r="CX195" s="40"/>
      <c r="CY195" s="40"/>
      <c r="CZ195" s="40"/>
      <c r="DA195" s="40"/>
      <c r="DB195" s="40"/>
      <c r="DC195" s="40"/>
      <c r="DD195" s="40"/>
      <c r="DE195" s="40"/>
      <c r="DF195" s="40"/>
      <c r="DG195" s="40"/>
      <c r="DH195" s="40"/>
      <c r="DI195" s="40"/>
      <c r="DJ195" s="40"/>
      <c r="DK195" s="40"/>
      <c r="DL195" s="40"/>
      <c r="DM195" s="40"/>
      <c r="DN195" s="40"/>
      <c r="DO195" s="40"/>
      <c r="DP195" s="40"/>
      <c r="DQ195" s="40"/>
      <c r="DR195" s="40"/>
      <c r="DS195" s="40"/>
      <c r="DT195" s="40"/>
      <c r="DU195" s="40"/>
      <c r="DV195" s="40"/>
      <c r="DW195" s="40"/>
      <c r="DX195" s="40"/>
      <c r="DY195" s="40"/>
      <c r="DZ195" s="40"/>
      <c r="EA195" s="40"/>
      <c r="EB195" s="40"/>
      <c r="EC195" s="40"/>
      <c r="ED195" s="40"/>
      <c r="EE195" s="40"/>
      <c r="EF195" s="40"/>
      <c r="EG195" s="40"/>
      <c r="EH195" s="40"/>
      <c r="EI195" s="40"/>
      <c r="EJ195" s="40"/>
      <c r="EK195" s="40"/>
      <c r="EL195" s="40"/>
      <c r="EM195" s="40"/>
      <c r="EN195" s="40"/>
      <c r="EO195" s="40"/>
      <c r="EP195" s="40"/>
      <c r="EQ195" s="40"/>
      <c r="ER195" s="40"/>
      <c r="ES195" s="40"/>
      <c r="ET195" s="40"/>
      <c r="EU195" s="40"/>
      <c r="EV195" s="40"/>
      <c r="EW195" s="40"/>
      <c r="EX195" s="40"/>
      <c r="EY195" s="40"/>
      <c r="EZ195" s="40"/>
      <c r="FA195" s="40"/>
      <c r="FB195" s="40"/>
      <c r="FC195" s="40"/>
      <c r="FD195" s="40"/>
      <c r="FE195" s="40"/>
      <c r="FF195" s="40"/>
      <c r="FG195" s="40"/>
      <c r="FH195" s="40"/>
      <c r="FI195" s="40"/>
      <c r="FJ195" s="40"/>
      <c r="FK195" s="40"/>
      <c r="FL195" s="40"/>
      <c r="FM195" s="40"/>
      <c r="FN195" s="40"/>
      <c r="FO195" s="40"/>
      <c r="FP195" s="40"/>
      <c r="FQ195" s="40"/>
      <c r="FR195" s="40"/>
      <c r="FS195" s="40"/>
      <c r="FT195" s="40"/>
      <c r="FU195" s="40"/>
      <c r="FV195" s="40"/>
      <c r="FW195" s="40"/>
      <c r="FX195" s="40"/>
      <c r="FY195" s="40"/>
      <c r="FZ195" s="40"/>
      <c r="GA195" s="40"/>
      <c r="GB195" s="40"/>
      <c r="GC195" s="40"/>
      <c r="GD195" s="40"/>
      <c r="GE195" s="40"/>
      <c r="GF195" s="40"/>
      <c r="GG195" s="40"/>
      <c r="GH195" s="40"/>
      <c r="GI195" s="40"/>
      <c r="GJ195" s="40"/>
      <c r="GK195" s="40"/>
      <c r="GL195" s="40"/>
      <c r="GM195" s="40"/>
      <c r="GN195" s="40"/>
      <c r="GO195" s="40"/>
      <c r="GP195" s="40"/>
      <c r="GQ195" s="40"/>
      <c r="GR195" s="40"/>
      <c r="GS195" s="40"/>
      <c r="GT195" s="40"/>
      <c r="GU195" s="40"/>
      <c r="GV195" s="40"/>
      <c r="GW195" s="40"/>
    </row>
    <row r="196" spans="7:205" ht="20.100000000000001" customHeight="1">
      <c r="G196" s="38"/>
      <c r="H196" s="38"/>
      <c r="I196" s="38"/>
      <c r="J196" s="38"/>
      <c r="K196" s="38"/>
      <c r="L196" s="38"/>
      <c r="M196" s="38"/>
      <c r="N196" s="38"/>
      <c r="O196" s="38"/>
      <c r="P196" s="38"/>
      <c r="Q196" s="38"/>
      <c r="R196" s="38"/>
      <c r="S196" s="38"/>
      <c r="T196" s="38"/>
      <c r="U196" s="38"/>
      <c r="V196" s="38"/>
      <c r="W196" s="38"/>
      <c r="X196" s="38"/>
      <c r="Y196" s="38"/>
      <c r="Z196" s="38"/>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c r="CL196" s="40"/>
      <c r="CM196" s="40"/>
      <c r="CN196" s="40"/>
      <c r="CO196" s="40"/>
      <c r="CP196" s="40"/>
      <c r="CQ196" s="40"/>
      <c r="CR196" s="40"/>
      <c r="CS196" s="40"/>
      <c r="CT196" s="40"/>
      <c r="CU196" s="40"/>
      <c r="CV196" s="40"/>
      <c r="CW196" s="40"/>
      <c r="CX196" s="40"/>
      <c r="CY196" s="40"/>
      <c r="CZ196" s="40"/>
      <c r="DA196" s="40"/>
      <c r="DB196" s="40"/>
      <c r="DC196" s="40"/>
      <c r="DD196" s="40"/>
      <c r="DE196" s="40"/>
      <c r="DF196" s="40"/>
      <c r="DG196" s="40"/>
      <c r="DH196" s="40"/>
      <c r="DI196" s="40"/>
      <c r="DJ196" s="40"/>
      <c r="DK196" s="40"/>
      <c r="DL196" s="40"/>
      <c r="DM196" s="40"/>
      <c r="DN196" s="40"/>
      <c r="DO196" s="40"/>
      <c r="DP196" s="40"/>
      <c r="DQ196" s="40"/>
      <c r="DR196" s="40"/>
      <c r="DS196" s="40"/>
      <c r="DT196" s="40"/>
      <c r="DU196" s="40"/>
      <c r="DV196" s="40"/>
      <c r="DW196" s="40"/>
      <c r="DX196" s="40"/>
      <c r="DY196" s="40"/>
      <c r="DZ196" s="40"/>
      <c r="EA196" s="40"/>
      <c r="EB196" s="40"/>
      <c r="EC196" s="40"/>
      <c r="ED196" s="40"/>
      <c r="EE196" s="40"/>
      <c r="EF196" s="40"/>
      <c r="EG196" s="40"/>
      <c r="EH196" s="40"/>
      <c r="EI196" s="40"/>
      <c r="EJ196" s="40"/>
      <c r="EK196" s="40"/>
      <c r="EL196" s="40"/>
      <c r="EM196" s="40"/>
      <c r="EN196" s="40"/>
      <c r="EO196" s="40"/>
      <c r="EP196" s="40"/>
      <c r="EQ196" s="40"/>
      <c r="ER196" s="40"/>
      <c r="ES196" s="40"/>
      <c r="ET196" s="40"/>
      <c r="EU196" s="40"/>
      <c r="EV196" s="40"/>
      <c r="EW196" s="40"/>
      <c r="EX196" s="40"/>
      <c r="EY196" s="40"/>
      <c r="EZ196" s="40"/>
      <c r="FA196" s="40"/>
      <c r="FB196" s="40"/>
      <c r="FC196" s="40"/>
      <c r="FD196" s="40"/>
      <c r="FE196" s="40"/>
      <c r="FF196" s="40"/>
      <c r="FG196" s="40"/>
      <c r="FH196" s="40"/>
      <c r="FI196" s="40"/>
      <c r="FJ196" s="40"/>
      <c r="FK196" s="40"/>
      <c r="FL196" s="40"/>
      <c r="FM196" s="40"/>
      <c r="FN196" s="40"/>
      <c r="FO196" s="40"/>
      <c r="FP196" s="40"/>
      <c r="FQ196" s="40"/>
      <c r="FR196" s="40"/>
      <c r="FS196" s="40"/>
      <c r="FT196" s="40"/>
      <c r="FU196" s="40"/>
      <c r="FV196" s="40"/>
      <c r="FW196" s="40"/>
      <c r="FX196" s="40"/>
      <c r="FY196" s="40"/>
      <c r="FZ196" s="40"/>
      <c r="GA196" s="40"/>
      <c r="GB196" s="40"/>
      <c r="GC196" s="40"/>
      <c r="GD196" s="40"/>
      <c r="GE196" s="40"/>
      <c r="GF196" s="40"/>
      <c r="GG196" s="40"/>
      <c r="GH196" s="40"/>
      <c r="GI196" s="40"/>
      <c r="GJ196" s="40"/>
      <c r="GK196" s="40"/>
      <c r="GL196" s="40"/>
      <c r="GM196" s="40"/>
      <c r="GN196" s="40"/>
      <c r="GO196" s="40"/>
      <c r="GP196" s="40"/>
      <c r="GQ196" s="40"/>
      <c r="GR196" s="40"/>
      <c r="GS196" s="40"/>
      <c r="GT196" s="40"/>
      <c r="GU196" s="40"/>
      <c r="GV196" s="40"/>
      <c r="GW196" s="40"/>
    </row>
    <row r="197" spans="7:205" ht="20.100000000000001" customHeight="1">
      <c r="G197" s="38"/>
      <c r="H197" s="38"/>
      <c r="I197" s="38"/>
      <c r="J197" s="38"/>
      <c r="K197" s="38"/>
      <c r="L197" s="38"/>
      <c r="M197" s="38"/>
      <c r="N197" s="38"/>
      <c r="O197" s="38"/>
      <c r="P197" s="38"/>
      <c r="Q197" s="38"/>
      <c r="R197" s="38"/>
      <c r="S197" s="38"/>
      <c r="T197" s="38"/>
      <c r="U197" s="38"/>
      <c r="V197" s="38"/>
      <c r="W197" s="38"/>
      <c r="X197" s="38"/>
      <c r="Y197" s="38"/>
      <c r="Z197" s="38"/>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40"/>
      <c r="CI197" s="40"/>
      <c r="CJ197" s="40"/>
      <c r="CK197" s="40"/>
      <c r="CL197" s="40"/>
      <c r="CM197" s="40"/>
      <c r="CN197" s="40"/>
      <c r="CO197" s="40"/>
      <c r="CP197" s="40"/>
      <c r="CQ197" s="40"/>
      <c r="CR197" s="40"/>
      <c r="CS197" s="40"/>
      <c r="CT197" s="40"/>
      <c r="CU197" s="40"/>
      <c r="CV197" s="40"/>
      <c r="CW197" s="40"/>
      <c r="CX197" s="40"/>
      <c r="CY197" s="40"/>
      <c r="CZ197" s="40"/>
      <c r="DA197" s="40"/>
      <c r="DB197" s="40"/>
      <c r="DC197" s="40"/>
      <c r="DD197" s="40"/>
      <c r="DE197" s="40"/>
      <c r="DF197" s="40"/>
      <c r="DG197" s="40"/>
      <c r="DH197" s="40"/>
      <c r="DI197" s="40"/>
      <c r="DJ197" s="40"/>
      <c r="DK197" s="40"/>
      <c r="DL197" s="40"/>
      <c r="DM197" s="40"/>
      <c r="DN197" s="40"/>
      <c r="DO197" s="40"/>
      <c r="DP197" s="40"/>
      <c r="DQ197" s="40"/>
      <c r="DR197" s="40"/>
      <c r="DS197" s="40"/>
      <c r="DT197" s="40"/>
      <c r="DU197" s="40"/>
      <c r="DV197" s="40"/>
      <c r="DW197" s="40"/>
      <c r="DX197" s="40"/>
      <c r="DY197" s="40"/>
      <c r="DZ197" s="40"/>
      <c r="EA197" s="40"/>
      <c r="EB197" s="40"/>
      <c r="EC197" s="40"/>
      <c r="ED197" s="40"/>
      <c r="EE197" s="40"/>
      <c r="EF197" s="40"/>
      <c r="EG197" s="40"/>
      <c r="EH197" s="40"/>
      <c r="EI197" s="40"/>
      <c r="EJ197" s="40"/>
      <c r="EK197" s="40"/>
      <c r="EL197" s="40"/>
      <c r="EM197" s="40"/>
      <c r="EN197" s="40"/>
      <c r="EO197" s="40"/>
      <c r="EP197" s="40"/>
      <c r="EQ197" s="40"/>
      <c r="ER197" s="40"/>
      <c r="ES197" s="40"/>
      <c r="ET197" s="40"/>
      <c r="EU197" s="40"/>
      <c r="EV197" s="40"/>
      <c r="EW197" s="40"/>
      <c r="EX197" s="40"/>
      <c r="EY197" s="40"/>
      <c r="EZ197" s="40"/>
      <c r="FA197" s="40"/>
      <c r="FB197" s="40"/>
      <c r="FC197" s="40"/>
      <c r="FD197" s="40"/>
      <c r="FE197" s="40"/>
      <c r="FF197" s="40"/>
      <c r="FG197" s="40"/>
      <c r="FH197" s="40"/>
      <c r="FI197" s="40"/>
      <c r="FJ197" s="40"/>
      <c r="FK197" s="40"/>
      <c r="FL197" s="40"/>
      <c r="FM197" s="40"/>
      <c r="FN197" s="40"/>
      <c r="FO197" s="40"/>
      <c r="FP197" s="40"/>
      <c r="FQ197" s="40"/>
      <c r="FR197" s="40"/>
      <c r="FS197" s="40"/>
      <c r="FT197" s="40"/>
      <c r="FU197" s="40"/>
      <c r="FV197" s="40"/>
      <c r="FW197" s="40"/>
      <c r="FX197" s="40"/>
      <c r="FY197" s="40"/>
      <c r="FZ197" s="40"/>
      <c r="GA197" s="40"/>
      <c r="GB197" s="40"/>
      <c r="GC197" s="40"/>
      <c r="GD197" s="40"/>
      <c r="GE197" s="40"/>
      <c r="GF197" s="40"/>
      <c r="GG197" s="40"/>
      <c r="GH197" s="40"/>
      <c r="GI197" s="40"/>
      <c r="GJ197" s="40"/>
      <c r="GK197" s="40"/>
      <c r="GL197" s="40"/>
      <c r="GM197" s="40"/>
      <c r="GN197" s="40"/>
      <c r="GO197" s="40"/>
      <c r="GP197" s="40"/>
      <c r="GQ197" s="40"/>
      <c r="GR197" s="40"/>
      <c r="GS197" s="40"/>
      <c r="GT197" s="40"/>
      <c r="GU197" s="40"/>
      <c r="GV197" s="40"/>
      <c r="GW197" s="40"/>
    </row>
    <row r="198" spans="7:205" ht="20.100000000000001" customHeight="1">
      <c r="G198" s="38"/>
      <c r="H198" s="38"/>
      <c r="I198" s="38"/>
      <c r="J198" s="38"/>
      <c r="K198" s="38"/>
      <c r="L198" s="38"/>
      <c r="M198" s="38"/>
      <c r="N198" s="38"/>
      <c r="O198" s="38"/>
      <c r="P198" s="38"/>
      <c r="Q198" s="38"/>
      <c r="R198" s="38"/>
      <c r="S198" s="38"/>
      <c r="T198" s="38"/>
      <c r="U198" s="38"/>
      <c r="V198" s="38"/>
      <c r="W198" s="38"/>
      <c r="X198" s="38"/>
      <c r="Y198" s="38"/>
      <c r="Z198" s="38"/>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c r="BJ198" s="40"/>
      <c r="BK198" s="40"/>
      <c r="BL198" s="40"/>
      <c r="BM198" s="40"/>
      <c r="BN198" s="40"/>
      <c r="BO198" s="40"/>
      <c r="BP198" s="40"/>
      <c r="BQ198" s="40"/>
      <c r="BR198" s="40"/>
      <c r="BS198" s="40"/>
      <c r="BT198" s="40"/>
      <c r="BU198" s="40"/>
      <c r="BV198" s="40"/>
      <c r="BW198" s="40"/>
      <c r="BX198" s="40"/>
      <c r="BY198" s="40"/>
      <c r="BZ198" s="40"/>
      <c r="CA198" s="40"/>
      <c r="CB198" s="40"/>
      <c r="CC198" s="40"/>
      <c r="CD198" s="40"/>
      <c r="CE198" s="40"/>
      <c r="CF198" s="40"/>
      <c r="CG198" s="40"/>
      <c r="CH198" s="40"/>
      <c r="CI198" s="40"/>
      <c r="CJ198" s="40"/>
      <c r="CK198" s="40"/>
      <c r="CL198" s="40"/>
      <c r="CM198" s="40"/>
      <c r="CN198" s="40"/>
      <c r="CO198" s="40"/>
      <c r="CP198" s="40"/>
      <c r="CQ198" s="40"/>
      <c r="CR198" s="40"/>
      <c r="CS198" s="40"/>
      <c r="CT198" s="40"/>
      <c r="CU198" s="40"/>
      <c r="CV198" s="40"/>
      <c r="CW198" s="40"/>
      <c r="CX198" s="40"/>
      <c r="CY198" s="40"/>
      <c r="CZ198" s="40"/>
      <c r="DA198" s="40"/>
      <c r="DB198" s="40"/>
      <c r="DC198" s="40"/>
      <c r="DD198" s="40"/>
      <c r="DE198" s="40"/>
      <c r="DF198" s="40"/>
      <c r="DG198" s="40"/>
      <c r="DH198" s="40"/>
      <c r="DI198" s="40"/>
      <c r="DJ198" s="40"/>
      <c r="DK198" s="40"/>
      <c r="DL198" s="40"/>
      <c r="DM198" s="40"/>
      <c r="DN198" s="40"/>
      <c r="DO198" s="40"/>
      <c r="DP198" s="40"/>
      <c r="DQ198" s="40"/>
      <c r="DR198" s="40"/>
      <c r="DS198" s="40"/>
      <c r="DT198" s="40"/>
      <c r="DU198" s="40"/>
      <c r="DV198" s="40"/>
      <c r="DW198" s="40"/>
      <c r="DX198" s="40"/>
      <c r="DY198" s="40"/>
      <c r="DZ198" s="40"/>
      <c r="EA198" s="40"/>
      <c r="EB198" s="40"/>
      <c r="EC198" s="40"/>
      <c r="ED198" s="40"/>
      <c r="EE198" s="40"/>
      <c r="EF198" s="40"/>
      <c r="EG198" s="40"/>
      <c r="EH198" s="40"/>
      <c r="EI198" s="40"/>
      <c r="EJ198" s="40"/>
      <c r="EK198" s="40"/>
      <c r="EL198" s="40"/>
      <c r="EM198" s="40"/>
      <c r="EN198" s="40"/>
      <c r="EO198" s="40"/>
      <c r="EP198" s="40"/>
      <c r="EQ198" s="40"/>
      <c r="ER198" s="40"/>
      <c r="ES198" s="40"/>
      <c r="ET198" s="40"/>
      <c r="EU198" s="40"/>
      <c r="EV198" s="40"/>
      <c r="EW198" s="40"/>
      <c r="EX198" s="40"/>
      <c r="EY198" s="40"/>
      <c r="EZ198" s="40"/>
      <c r="FA198" s="40"/>
      <c r="FB198" s="40"/>
      <c r="FC198" s="40"/>
      <c r="FD198" s="40"/>
      <c r="FE198" s="40"/>
      <c r="FF198" s="40"/>
      <c r="FG198" s="40"/>
      <c r="FH198" s="40"/>
      <c r="FI198" s="40"/>
      <c r="FJ198" s="40"/>
      <c r="FK198" s="40"/>
      <c r="FL198" s="40"/>
      <c r="FM198" s="40"/>
      <c r="FN198" s="40"/>
      <c r="FO198" s="40"/>
      <c r="FP198" s="40"/>
      <c r="FQ198" s="40"/>
      <c r="FR198" s="40"/>
      <c r="FS198" s="40"/>
      <c r="FT198" s="40"/>
      <c r="FU198" s="40"/>
      <c r="FV198" s="40"/>
      <c r="FW198" s="40"/>
      <c r="FX198" s="40"/>
      <c r="FY198" s="40"/>
      <c r="FZ198" s="40"/>
      <c r="GA198" s="40"/>
      <c r="GB198" s="40"/>
      <c r="GC198" s="40"/>
      <c r="GD198" s="40"/>
      <c r="GE198" s="40"/>
      <c r="GF198" s="40"/>
      <c r="GG198" s="40"/>
      <c r="GH198" s="40"/>
      <c r="GI198" s="40"/>
      <c r="GJ198" s="40"/>
      <c r="GK198" s="40"/>
      <c r="GL198" s="40"/>
      <c r="GM198" s="40"/>
      <c r="GN198" s="40"/>
      <c r="GO198" s="40"/>
      <c r="GP198" s="40"/>
      <c r="GQ198" s="40"/>
      <c r="GR198" s="40"/>
      <c r="GS198" s="40"/>
      <c r="GT198" s="40"/>
      <c r="GU198" s="40"/>
      <c r="GV198" s="40"/>
      <c r="GW198" s="40"/>
    </row>
    <row r="199" spans="7:205" ht="20.100000000000001" customHeight="1">
      <c r="G199" s="38"/>
      <c r="H199" s="38"/>
      <c r="I199" s="38"/>
      <c r="J199" s="38"/>
      <c r="K199" s="38"/>
      <c r="L199" s="38"/>
      <c r="M199" s="38"/>
      <c r="N199" s="38"/>
      <c r="O199" s="38"/>
      <c r="P199" s="38"/>
      <c r="Q199" s="38"/>
      <c r="R199" s="38"/>
      <c r="S199" s="38"/>
      <c r="T199" s="38"/>
      <c r="U199" s="38"/>
      <c r="V199" s="38"/>
      <c r="W199" s="38"/>
      <c r="X199" s="38"/>
      <c r="Y199" s="38"/>
      <c r="Z199" s="38"/>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40"/>
      <c r="BQ199" s="40"/>
      <c r="BR199" s="40"/>
      <c r="BS199" s="40"/>
      <c r="BT199" s="40"/>
      <c r="BU199" s="40"/>
      <c r="BV199" s="40"/>
      <c r="BW199" s="40"/>
      <c r="BX199" s="40"/>
      <c r="BY199" s="40"/>
      <c r="BZ199" s="40"/>
      <c r="CA199" s="40"/>
      <c r="CB199" s="40"/>
      <c r="CC199" s="40"/>
      <c r="CD199" s="40"/>
      <c r="CE199" s="40"/>
      <c r="CF199" s="40"/>
      <c r="CG199" s="40"/>
      <c r="CH199" s="40"/>
      <c r="CI199" s="40"/>
      <c r="CJ199" s="40"/>
      <c r="CK199" s="40"/>
      <c r="CL199" s="40"/>
      <c r="CM199" s="40"/>
      <c r="CN199" s="40"/>
      <c r="CO199" s="40"/>
      <c r="CP199" s="40"/>
      <c r="CQ199" s="40"/>
      <c r="CR199" s="40"/>
      <c r="CS199" s="40"/>
      <c r="CT199" s="40"/>
      <c r="CU199" s="40"/>
      <c r="CV199" s="40"/>
      <c r="CW199" s="40"/>
      <c r="CX199" s="40"/>
      <c r="CY199" s="40"/>
      <c r="CZ199" s="40"/>
      <c r="DA199" s="40"/>
      <c r="DB199" s="40"/>
      <c r="DC199" s="40"/>
      <c r="DD199" s="40"/>
      <c r="DE199" s="40"/>
      <c r="DF199" s="40"/>
      <c r="DG199" s="40"/>
      <c r="DH199" s="40"/>
      <c r="DI199" s="40"/>
      <c r="DJ199" s="40"/>
      <c r="DK199" s="40"/>
      <c r="DL199" s="40"/>
      <c r="DM199" s="40"/>
      <c r="DN199" s="40"/>
      <c r="DO199" s="40"/>
      <c r="DP199" s="40"/>
      <c r="DQ199" s="40"/>
      <c r="DR199" s="40"/>
      <c r="DS199" s="40"/>
      <c r="DT199" s="40"/>
      <c r="DU199" s="40"/>
      <c r="DV199" s="40"/>
      <c r="DW199" s="40"/>
      <c r="DX199" s="40"/>
      <c r="DY199" s="40"/>
      <c r="DZ199" s="40"/>
      <c r="EA199" s="40"/>
      <c r="EB199" s="40"/>
      <c r="EC199" s="40"/>
      <c r="ED199" s="40"/>
      <c r="EE199" s="40"/>
      <c r="EF199" s="40"/>
      <c r="EG199" s="40"/>
      <c r="EH199" s="40"/>
      <c r="EI199" s="40"/>
      <c r="EJ199" s="40"/>
      <c r="EK199" s="40"/>
      <c r="EL199" s="40"/>
      <c r="EM199" s="40"/>
      <c r="EN199" s="40"/>
      <c r="EO199" s="40"/>
      <c r="EP199" s="40"/>
      <c r="EQ199" s="40"/>
      <c r="ER199" s="40"/>
      <c r="ES199" s="40"/>
      <c r="ET199" s="40"/>
      <c r="EU199" s="40"/>
      <c r="EV199" s="40"/>
      <c r="EW199" s="40"/>
      <c r="EX199" s="40"/>
      <c r="EY199" s="40"/>
      <c r="EZ199" s="40"/>
      <c r="FA199" s="40"/>
      <c r="FB199" s="40"/>
      <c r="FC199" s="40"/>
      <c r="FD199" s="40"/>
      <c r="FE199" s="40"/>
      <c r="FF199" s="40"/>
      <c r="FG199" s="40"/>
      <c r="FH199" s="40"/>
      <c r="FI199" s="40"/>
      <c r="FJ199" s="40"/>
      <c r="FK199" s="40"/>
      <c r="FL199" s="40"/>
      <c r="FM199" s="40"/>
      <c r="FN199" s="40"/>
      <c r="FO199" s="40"/>
      <c r="FP199" s="40"/>
      <c r="FQ199" s="40"/>
      <c r="FR199" s="40"/>
      <c r="FS199" s="40"/>
      <c r="FT199" s="40"/>
      <c r="FU199" s="40"/>
      <c r="FV199" s="40"/>
      <c r="FW199" s="40"/>
      <c r="FX199" s="40"/>
      <c r="FY199" s="40"/>
      <c r="FZ199" s="40"/>
      <c r="GA199" s="40"/>
      <c r="GB199" s="40"/>
      <c r="GC199" s="40"/>
      <c r="GD199" s="40"/>
      <c r="GE199" s="40"/>
      <c r="GF199" s="40"/>
      <c r="GG199" s="40"/>
      <c r="GH199" s="40"/>
      <c r="GI199" s="40"/>
      <c r="GJ199" s="40"/>
      <c r="GK199" s="40"/>
      <c r="GL199" s="40"/>
      <c r="GM199" s="40"/>
      <c r="GN199" s="40"/>
      <c r="GO199" s="40"/>
      <c r="GP199" s="40"/>
      <c r="GQ199" s="40"/>
      <c r="GR199" s="40"/>
      <c r="GS199" s="40"/>
      <c r="GT199" s="40"/>
      <c r="GU199" s="40"/>
      <c r="GV199" s="40"/>
      <c r="GW199" s="40"/>
    </row>
    <row r="200" spans="7:205" ht="20.100000000000001" customHeight="1">
      <c r="G200" s="38"/>
      <c r="H200" s="38"/>
      <c r="I200" s="38"/>
      <c r="J200" s="38"/>
      <c r="K200" s="38"/>
      <c r="L200" s="38"/>
      <c r="M200" s="38"/>
      <c r="N200" s="38"/>
      <c r="O200" s="38"/>
      <c r="P200" s="38"/>
      <c r="Q200" s="38"/>
      <c r="R200" s="38"/>
      <c r="S200" s="38"/>
      <c r="T200" s="38"/>
      <c r="U200" s="38"/>
      <c r="V200" s="38"/>
      <c r="W200" s="38"/>
      <c r="X200" s="38"/>
      <c r="Y200" s="38"/>
      <c r="Z200" s="38"/>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c r="BJ200" s="40"/>
      <c r="BK200" s="40"/>
      <c r="BL200" s="40"/>
      <c r="BM200" s="40"/>
      <c r="BN200" s="40"/>
      <c r="BO200" s="40"/>
      <c r="BP200" s="40"/>
      <c r="BQ200" s="40"/>
      <c r="BR200" s="40"/>
      <c r="BS200" s="40"/>
      <c r="BT200" s="40"/>
      <c r="BU200" s="40"/>
      <c r="BV200" s="40"/>
      <c r="BW200" s="40"/>
      <c r="BX200" s="40"/>
      <c r="BY200" s="40"/>
      <c r="BZ200" s="40"/>
      <c r="CA200" s="40"/>
      <c r="CB200" s="40"/>
      <c r="CC200" s="40"/>
      <c r="CD200" s="40"/>
      <c r="CE200" s="40"/>
      <c r="CF200" s="40"/>
      <c r="CG200" s="40"/>
      <c r="CH200" s="40"/>
      <c r="CI200" s="40"/>
      <c r="CJ200" s="40"/>
      <c r="CK200" s="40"/>
      <c r="CL200" s="40"/>
      <c r="CM200" s="40"/>
      <c r="CN200" s="40"/>
      <c r="CO200" s="40"/>
      <c r="CP200" s="40"/>
      <c r="CQ200" s="40"/>
      <c r="CR200" s="40"/>
      <c r="CS200" s="40"/>
      <c r="CT200" s="40"/>
      <c r="CU200" s="40"/>
      <c r="CV200" s="40"/>
      <c r="CW200" s="40"/>
      <c r="CX200" s="40"/>
      <c r="CY200" s="40"/>
      <c r="CZ200" s="40"/>
      <c r="DA200" s="40"/>
      <c r="DB200" s="40"/>
      <c r="DC200" s="40"/>
      <c r="DD200" s="40"/>
      <c r="DE200" s="40"/>
      <c r="DF200" s="40"/>
      <c r="DG200" s="40"/>
      <c r="DH200" s="40"/>
      <c r="DI200" s="40"/>
      <c r="DJ200" s="40"/>
      <c r="DK200" s="40"/>
      <c r="DL200" s="40"/>
      <c r="DM200" s="40"/>
      <c r="DN200" s="40"/>
      <c r="DO200" s="40"/>
      <c r="DP200" s="40"/>
      <c r="DQ200" s="40"/>
      <c r="DR200" s="40"/>
      <c r="DS200" s="40"/>
      <c r="DT200" s="40"/>
      <c r="DU200" s="40"/>
      <c r="DV200" s="40"/>
      <c r="DW200" s="40"/>
      <c r="DX200" s="40"/>
      <c r="DY200" s="40"/>
      <c r="DZ200" s="40"/>
      <c r="EA200" s="40"/>
      <c r="EB200" s="40"/>
      <c r="EC200" s="40"/>
      <c r="ED200" s="40"/>
      <c r="EE200" s="40"/>
      <c r="EF200" s="40"/>
      <c r="EG200" s="40"/>
      <c r="EH200" s="40"/>
      <c r="EI200" s="40"/>
      <c r="EJ200" s="40"/>
      <c r="EK200" s="40"/>
      <c r="EL200" s="40"/>
      <c r="EM200" s="40"/>
      <c r="EN200" s="40"/>
      <c r="EO200" s="40"/>
      <c r="EP200" s="40"/>
      <c r="EQ200" s="40"/>
      <c r="ER200" s="40"/>
      <c r="ES200" s="40"/>
      <c r="ET200" s="40"/>
      <c r="EU200" s="40"/>
      <c r="EV200" s="40"/>
      <c r="EW200" s="40"/>
      <c r="EX200" s="40"/>
      <c r="EY200" s="40"/>
      <c r="EZ200" s="40"/>
      <c r="FA200" s="40"/>
      <c r="FB200" s="40"/>
      <c r="FC200" s="40"/>
      <c r="FD200" s="40"/>
      <c r="FE200" s="40"/>
      <c r="FF200" s="40"/>
      <c r="FG200" s="40"/>
      <c r="FH200" s="40"/>
      <c r="FI200" s="40"/>
      <c r="FJ200" s="40"/>
      <c r="FK200" s="40"/>
      <c r="FL200" s="40"/>
      <c r="FM200" s="40"/>
      <c r="FN200" s="40"/>
      <c r="FO200" s="40"/>
      <c r="FP200" s="40"/>
      <c r="FQ200" s="40"/>
      <c r="FR200" s="40"/>
      <c r="FS200" s="40"/>
      <c r="FT200" s="40"/>
      <c r="FU200" s="40"/>
      <c r="FV200" s="40"/>
      <c r="FW200" s="40"/>
      <c r="FX200" s="40"/>
      <c r="FY200" s="40"/>
      <c r="FZ200" s="40"/>
      <c r="GA200" s="40"/>
      <c r="GB200" s="40"/>
      <c r="GC200" s="40"/>
      <c r="GD200" s="40"/>
      <c r="GE200" s="40"/>
      <c r="GF200" s="40"/>
      <c r="GG200" s="40"/>
      <c r="GH200" s="40"/>
      <c r="GI200" s="40"/>
      <c r="GJ200" s="40"/>
      <c r="GK200" s="40"/>
      <c r="GL200" s="40"/>
      <c r="GM200" s="40"/>
      <c r="GN200" s="40"/>
      <c r="GO200" s="40"/>
      <c r="GP200" s="40"/>
      <c r="GQ200" s="40"/>
      <c r="GR200" s="40"/>
      <c r="GS200" s="40"/>
      <c r="GT200" s="40"/>
      <c r="GU200" s="40"/>
      <c r="GV200" s="40"/>
      <c r="GW200" s="40"/>
    </row>
    <row r="201" spans="7:205" ht="20.100000000000001" customHeight="1">
      <c r="G201" s="38"/>
      <c r="H201" s="38"/>
      <c r="I201" s="38"/>
      <c r="J201" s="38"/>
      <c r="K201" s="38"/>
      <c r="L201" s="38"/>
      <c r="M201" s="38"/>
      <c r="N201" s="38"/>
      <c r="O201" s="38"/>
      <c r="P201" s="38"/>
      <c r="Q201" s="38"/>
      <c r="R201" s="38"/>
      <c r="S201" s="38"/>
      <c r="T201" s="38"/>
      <c r="U201" s="38"/>
      <c r="V201" s="38"/>
      <c r="W201" s="38"/>
      <c r="X201" s="38"/>
      <c r="Y201" s="38"/>
      <c r="Z201" s="38"/>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c r="BJ201" s="40"/>
      <c r="BK201" s="40"/>
      <c r="BL201" s="40"/>
      <c r="BM201" s="40"/>
      <c r="BN201" s="40"/>
      <c r="BO201" s="40"/>
      <c r="BP201" s="40"/>
      <c r="BQ201" s="40"/>
      <c r="BR201" s="40"/>
      <c r="BS201" s="40"/>
      <c r="BT201" s="40"/>
      <c r="BU201" s="40"/>
      <c r="BV201" s="40"/>
      <c r="BW201" s="40"/>
      <c r="BX201" s="40"/>
      <c r="BY201" s="40"/>
      <c r="BZ201" s="40"/>
      <c r="CA201" s="40"/>
      <c r="CB201" s="40"/>
      <c r="CC201" s="40"/>
      <c r="CD201" s="40"/>
      <c r="CE201" s="40"/>
      <c r="CF201" s="40"/>
      <c r="CG201" s="40"/>
      <c r="CH201" s="40"/>
      <c r="CI201" s="40"/>
      <c r="CJ201" s="40"/>
      <c r="CK201" s="40"/>
      <c r="CL201" s="40"/>
      <c r="CM201" s="40"/>
      <c r="CN201" s="40"/>
      <c r="CO201" s="40"/>
      <c r="CP201" s="40"/>
      <c r="CQ201" s="40"/>
      <c r="CR201" s="40"/>
      <c r="CS201" s="40"/>
      <c r="CT201" s="40"/>
      <c r="CU201" s="40"/>
      <c r="CV201" s="40"/>
      <c r="CW201" s="40"/>
      <c r="CX201" s="40"/>
      <c r="CY201" s="40"/>
      <c r="CZ201" s="40"/>
      <c r="DA201" s="40"/>
      <c r="DB201" s="40"/>
      <c r="DC201" s="40"/>
      <c r="DD201" s="40"/>
      <c r="DE201" s="40"/>
      <c r="DF201" s="40"/>
      <c r="DG201" s="40"/>
      <c r="DH201" s="40"/>
      <c r="DI201" s="40"/>
      <c r="DJ201" s="40"/>
      <c r="DK201" s="40"/>
      <c r="DL201" s="40"/>
      <c r="DM201" s="40"/>
      <c r="DN201" s="40"/>
      <c r="DO201" s="40"/>
      <c r="DP201" s="40"/>
      <c r="DQ201" s="40"/>
      <c r="DR201" s="40"/>
      <c r="DS201" s="40"/>
      <c r="DT201" s="40"/>
      <c r="DU201" s="40"/>
      <c r="DV201" s="40"/>
      <c r="DW201" s="40"/>
      <c r="DX201" s="40"/>
      <c r="DY201" s="40"/>
      <c r="DZ201" s="40"/>
      <c r="EA201" s="40"/>
      <c r="EB201" s="40"/>
      <c r="EC201" s="40"/>
      <c r="ED201" s="40"/>
      <c r="EE201" s="40"/>
      <c r="EF201" s="40"/>
      <c r="EG201" s="40"/>
      <c r="EH201" s="40"/>
      <c r="EI201" s="40"/>
      <c r="EJ201" s="40"/>
      <c r="EK201" s="40"/>
      <c r="EL201" s="40"/>
      <c r="EM201" s="40"/>
      <c r="EN201" s="40"/>
      <c r="EO201" s="40"/>
      <c r="EP201" s="40"/>
      <c r="EQ201" s="40"/>
      <c r="ER201" s="40"/>
      <c r="ES201" s="40"/>
      <c r="ET201" s="40"/>
      <c r="EU201" s="40"/>
      <c r="EV201" s="40"/>
      <c r="EW201" s="40"/>
      <c r="EX201" s="40"/>
      <c r="EY201" s="40"/>
      <c r="EZ201" s="40"/>
      <c r="FA201" s="40"/>
      <c r="FB201" s="40"/>
      <c r="FC201" s="40"/>
      <c r="FD201" s="40"/>
      <c r="FE201" s="40"/>
      <c r="FF201" s="40"/>
      <c r="FG201" s="40"/>
      <c r="FH201" s="40"/>
      <c r="FI201" s="40"/>
      <c r="FJ201" s="40"/>
      <c r="FK201" s="40"/>
      <c r="FL201" s="40"/>
      <c r="FM201" s="40"/>
      <c r="FN201" s="40"/>
      <c r="FO201" s="40"/>
      <c r="FP201" s="40"/>
      <c r="FQ201" s="40"/>
      <c r="FR201" s="40"/>
      <c r="FS201" s="40"/>
      <c r="FT201" s="40"/>
      <c r="FU201" s="40"/>
      <c r="FV201" s="40"/>
      <c r="FW201" s="40"/>
      <c r="FX201" s="40"/>
      <c r="FY201" s="40"/>
      <c r="FZ201" s="40"/>
      <c r="GA201" s="40"/>
      <c r="GB201" s="40"/>
      <c r="GC201" s="40"/>
      <c r="GD201" s="40"/>
      <c r="GE201" s="40"/>
      <c r="GF201" s="40"/>
      <c r="GG201" s="40"/>
      <c r="GH201" s="40"/>
      <c r="GI201" s="40"/>
      <c r="GJ201" s="40"/>
      <c r="GK201" s="40"/>
      <c r="GL201" s="40"/>
      <c r="GM201" s="40"/>
      <c r="GN201" s="40"/>
      <c r="GO201" s="40"/>
      <c r="GP201" s="40"/>
      <c r="GQ201" s="40"/>
      <c r="GR201" s="40"/>
      <c r="GS201" s="40"/>
      <c r="GT201" s="40"/>
      <c r="GU201" s="40"/>
      <c r="GV201" s="40"/>
      <c r="GW201" s="40"/>
    </row>
    <row r="202" spans="7:205" ht="20.100000000000001" customHeight="1">
      <c r="G202" s="38"/>
      <c r="H202" s="38"/>
      <c r="I202" s="38"/>
      <c r="J202" s="38"/>
      <c r="K202" s="38"/>
      <c r="L202" s="38"/>
      <c r="M202" s="38"/>
      <c r="N202" s="38"/>
      <c r="O202" s="38"/>
      <c r="P202" s="38"/>
      <c r="Q202" s="38"/>
      <c r="R202" s="38"/>
      <c r="S202" s="38"/>
      <c r="T202" s="38"/>
      <c r="U202" s="38"/>
      <c r="V202" s="38"/>
      <c r="W202" s="38"/>
      <c r="X202" s="38"/>
      <c r="Y202" s="38"/>
      <c r="Z202" s="38"/>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c r="BJ202" s="40"/>
      <c r="BK202" s="40"/>
      <c r="BL202" s="40"/>
      <c r="BM202" s="40"/>
      <c r="BN202" s="40"/>
      <c r="BO202" s="40"/>
      <c r="BP202" s="40"/>
      <c r="BQ202" s="40"/>
      <c r="BR202" s="40"/>
      <c r="BS202" s="40"/>
      <c r="BT202" s="40"/>
      <c r="BU202" s="40"/>
      <c r="BV202" s="40"/>
      <c r="BW202" s="40"/>
      <c r="BX202" s="40"/>
      <c r="BY202" s="40"/>
      <c r="BZ202" s="40"/>
      <c r="CA202" s="40"/>
      <c r="CB202" s="40"/>
      <c r="CC202" s="40"/>
      <c r="CD202" s="40"/>
      <c r="CE202" s="40"/>
      <c r="CF202" s="40"/>
      <c r="CG202" s="40"/>
      <c r="CH202" s="40"/>
      <c r="CI202" s="40"/>
      <c r="CJ202" s="40"/>
      <c r="CK202" s="40"/>
      <c r="CL202" s="40"/>
      <c r="CM202" s="40"/>
      <c r="CN202" s="40"/>
      <c r="CO202" s="40"/>
      <c r="CP202" s="40"/>
      <c r="CQ202" s="40"/>
      <c r="CR202" s="40"/>
      <c r="CS202" s="40"/>
      <c r="CT202" s="40"/>
      <c r="CU202" s="40"/>
      <c r="CV202" s="40"/>
      <c r="CW202" s="40"/>
      <c r="CX202" s="40"/>
      <c r="CY202" s="40"/>
      <c r="CZ202" s="40"/>
      <c r="DA202" s="40"/>
      <c r="DB202" s="40"/>
      <c r="DC202" s="40"/>
      <c r="DD202" s="40"/>
      <c r="DE202" s="40"/>
      <c r="DF202" s="40"/>
      <c r="DG202" s="40"/>
      <c r="DH202" s="40"/>
      <c r="DI202" s="40"/>
      <c r="DJ202" s="40"/>
      <c r="DK202" s="40"/>
      <c r="DL202" s="40"/>
      <c r="DM202" s="40"/>
      <c r="DN202" s="40"/>
      <c r="DO202" s="40"/>
      <c r="DP202" s="40"/>
      <c r="DQ202" s="40"/>
      <c r="DR202" s="40"/>
      <c r="DS202" s="40"/>
      <c r="DT202" s="40"/>
      <c r="DU202" s="40"/>
      <c r="DV202" s="40"/>
      <c r="DW202" s="40"/>
      <c r="DX202" s="40"/>
      <c r="DY202" s="40"/>
      <c r="DZ202" s="40"/>
      <c r="EA202" s="40"/>
      <c r="EB202" s="40"/>
      <c r="EC202" s="40"/>
      <c r="ED202" s="40"/>
      <c r="EE202" s="40"/>
      <c r="EF202" s="40"/>
      <c r="EG202" s="40"/>
      <c r="EH202" s="40"/>
      <c r="EI202" s="40"/>
      <c r="EJ202" s="40"/>
      <c r="EK202" s="40"/>
      <c r="EL202" s="40"/>
      <c r="EM202" s="40"/>
      <c r="EN202" s="40"/>
      <c r="EO202" s="40"/>
      <c r="EP202" s="40"/>
      <c r="EQ202" s="40"/>
      <c r="ER202" s="40"/>
      <c r="ES202" s="40"/>
      <c r="ET202" s="40"/>
      <c r="EU202" s="40"/>
      <c r="EV202" s="40"/>
      <c r="EW202" s="40"/>
      <c r="EX202" s="40"/>
      <c r="EY202" s="40"/>
      <c r="EZ202" s="40"/>
      <c r="FA202" s="40"/>
      <c r="FB202" s="40"/>
      <c r="FC202" s="40"/>
      <c r="FD202" s="40"/>
      <c r="FE202" s="40"/>
      <c r="FF202" s="40"/>
      <c r="FG202" s="40"/>
      <c r="FH202" s="40"/>
      <c r="FI202" s="40"/>
      <c r="FJ202" s="40"/>
      <c r="FK202" s="40"/>
      <c r="FL202" s="40"/>
      <c r="FM202" s="40"/>
      <c r="FN202" s="40"/>
      <c r="FO202" s="40"/>
      <c r="FP202" s="40"/>
      <c r="FQ202" s="40"/>
      <c r="FR202" s="40"/>
      <c r="FS202" s="40"/>
      <c r="FT202" s="40"/>
      <c r="FU202" s="40"/>
      <c r="FV202" s="40"/>
      <c r="FW202" s="40"/>
      <c r="FX202" s="40"/>
      <c r="FY202" s="40"/>
      <c r="FZ202" s="40"/>
      <c r="GA202" s="40"/>
      <c r="GB202" s="40"/>
      <c r="GC202" s="40"/>
      <c r="GD202" s="40"/>
      <c r="GE202" s="40"/>
      <c r="GF202" s="40"/>
      <c r="GG202" s="40"/>
      <c r="GH202" s="40"/>
      <c r="GI202" s="40"/>
      <c r="GJ202" s="40"/>
      <c r="GK202" s="40"/>
      <c r="GL202" s="40"/>
      <c r="GM202" s="40"/>
      <c r="GN202" s="40"/>
      <c r="GO202" s="40"/>
      <c r="GP202" s="40"/>
      <c r="GQ202" s="40"/>
      <c r="GR202" s="40"/>
      <c r="GS202" s="40"/>
      <c r="GT202" s="40"/>
      <c r="GU202" s="40"/>
      <c r="GV202" s="40"/>
      <c r="GW202" s="40"/>
    </row>
    <row r="203" spans="7:205" ht="20.100000000000001" customHeight="1">
      <c r="G203" s="38"/>
      <c r="H203" s="38"/>
      <c r="I203" s="38"/>
      <c r="J203" s="38"/>
      <c r="K203" s="38"/>
      <c r="L203" s="38"/>
      <c r="M203" s="38"/>
      <c r="N203" s="38"/>
      <c r="O203" s="38"/>
      <c r="P203" s="38"/>
      <c r="Q203" s="38"/>
      <c r="R203" s="38"/>
      <c r="S203" s="38"/>
      <c r="T203" s="38"/>
      <c r="U203" s="38"/>
      <c r="V203" s="38"/>
      <c r="W203" s="38"/>
      <c r="X203" s="38"/>
      <c r="Y203" s="38"/>
      <c r="Z203" s="38"/>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c r="BJ203" s="40"/>
      <c r="BK203" s="40"/>
      <c r="BL203" s="40"/>
      <c r="BM203" s="40"/>
      <c r="BN203" s="40"/>
      <c r="BO203" s="40"/>
      <c r="BP203" s="40"/>
      <c r="BQ203" s="40"/>
      <c r="BR203" s="40"/>
      <c r="BS203" s="40"/>
      <c r="BT203" s="40"/>
      <c r="BU203" s="40"/>
      <c r="BV203" s="40"/>
      <c r="BW203" s="40"/>
      <c r="BX203" s="40"/>
      <c r="BY203" s="40"/>
      <c r="BZ203" s="40"/>
      <c r="CA203" s="40"/>
      <c r="CB203" s="40"/>
      <c r="CC203" s="40"/>
      <c r="CD203" s="40"/>
      <c r="CE203" s="40"/>
      <c r="CF203" s="40"/>
      <c r="CG203" s="40"/>
      <c r="CH203" s="40"/>
      <c r="CI203" s="40"/>
      <c r="CJ203" s="40"/>
      <c r="CK203" s="40"/>
      <c r="CL203" s="40"/>
      <c r="CM203" s="40"/>
      <c r="CN203" s="40"/>
      <c r="CO203" s="40"/>
      <c r="CP203" s="40"/>
      <c r="CQ203" s="40"/>
      <c r="CR203" s="40"/>
      <c r="CS203" s="40"/>
      <c r="CT203" s="40"/>
      <c r="CU203" s="40"/>
      <c r="CV203" s="40"/>
      <c r="CW203" s="40"/>
      <c r="CX203" s="40"/>
      <c r="CY203" s="40"/>
      <c r="CZ203" s="40"/>
      <c r="DA203" s="40"/>
      <c r="DB203" s="40"/>
      <c r="DC203" s="40"/>
      <c r="DD203" s="40"/>
      <c r="DE203" s="40"/>
      <c r="DF203" s="40"/>
      <c r="DG203" s="40"/>
      <c r="DH203" s="40"/>
      <c r="DI203" s="40"/>
      <c r="DJ203" s="40"/>
      <c r="DK203" s="40"/>
      <c r="DL203" s="40"/>
      <c r="DM203" s="40"/>
      <c r="DN203" s="40"/>
      <c r="DO203" s="40"/>
      <c r="DP203" s="40"/>
      <c r="DQ203" s="40"/>
      <c r="DR203" s="40"/>
      <c r="DS203" s="40"/>
      <c r="DT203" s="40"/>
      <c r="DU203" s="40"/>
      <c r="DV203" s="40"/>
      <c r="DW203" s="40"/>
      <c r="DX203" s="40"/>
      <c r="DY203" s="40"/>
      <c r="DZ203" s="40"/>
      <c r="EA203" s="40"/>
      <c r="EB203" s="40"/>
      <c r="EC203" s="40"/>
      <c r="ED203" s="40"/>
      <c r="EE203" s="40"/>
      <c r="EF203" s="40"/>
      <c r="EG203" s="40"/>
      <c r="EH203" s="40"/>
      <c r="EI203" s="40"/>
      <c r="EJ203" s="40"/>
      <c r="EK203" s="40"/>
      <c r="EL203" s="40"/>
      <c r="EM203" s="40"/>
      <c r="EN203" s="40"/>
      <c r="EO203" s="40"/>
      <c r="EP203" s="40"/>
      <c r="EQ203" s="40"/>
      <c r="ER203" s="40"/>
      <c r="ES203" s="40"/>
      <c r="ET203" s="40"/>
      <c r="EU203" s="40"/>
      <c r="EV203" s="40"/>
      <c r="EW203" s="40"/>
      <c r="EX203" s="40"/>
      <c r="EY203" s="40"/>
      <c r="EZ203" s="40"/>
      <c r="FA203" s="40"/>
      <c r="FB203" s="40"/>
      <c r="FC203" s="40"/>
      <c r="FD203" s="40"/>
      <c r="FE203" s="40"/>
      <c r="FF203" s="40"/>
      <c r="FG203" s="40"/>
      <c r="FH203" s="40"/>
      <c r="FI203" s="40"/>
      <c r="FJ203" s="40"/>
      <c r="FK203" s="40"/>
      <c r="FL203" s="40"/>
      <c r="FM203" s="40"/>
      <c r="FN203" s="40"/>
      <c r="FO203" s="40"/>
      <c r="FP203" s="40"/>
      <c r="FQ203" s="40"/>
      <c r="FR203" s="40"/>
      <c r="FS203" s="40"/>
      <c r="FT203" s="40"/>
      <c r="FU203" s="40"/>
      <c r="FV203" s="40"/>
      <c r="FW203" s="40"/>
      <c r="FX203" s="40"/>
      <c r="FY203" s="40"/>
      <c r="FZ203" s="40"/>
      <c r="GA203" s="40"/>
      <c r="GB203" s="40"/>
      <c r="GC203" s="40"/>
      <c r="GD203" s="40"/>
      <c r="GE203" s="40"/>
      <c r="GF203" s="40"/>
      <c r="GG203" s="40"/>
      <c r="GH203" s="40"/>
      <c r="GI203" s="40"/>
      <c r="GJ203" s="40"/>
      <c r="GK203" s="40"/>
      <c r="GL203" s="40"/>
      <c r="GM203" s="40"/>
      <c r="GN203" s="40"/>
      <c r="GO203" s="40"/>
      <c r="GP203" s="40"/>
      <c r="GQ203" s="40"/>
      <c r="GR203" s="40"/>
      <c r="GS203" s="40"/>
      <c r="GT203" s="40"/>
      <c r="GU203" s="40"/>
      <c r="GV203" s="40"/>
      <c r="GW203" s="40"/>
    </row>
    <row r="204" spans="7:205" ht="20.100000000000001" customHeight="1">
      <c r="G204" s="38"/>
      <c r="H204" s="38"/>
      <c r="I204" s="38"/>
      <c r="J204" s="38"/>
      <c r="K204" s="38"/>
      <c r="L204" s="38"/>
      <c r="M204" s="38"/>
      <c r="N204" s="38"/>
      <c r="O204" s="38"/>
      <c r="P204" s="38"/>
      <c r="Q204" s="38"/>
      <c r="R204" s="38"/>
      <c r="S204" s="38"/>
      <c r="T204" s="38"/>
      <c r="U204" s="38"/>
      <c r="V204" s="38"/>
      <c r="W204" s="38"/>
      <c r="X204" s="38"/>
      <c r="Y204" s="38"/>
      <c r="Z204" s="38"/>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c r="BJ204" s="40"/>
      <c r="BK204" s="40"/>
      <c r="BL204" s="40"/>
      <c r="BM204" s="40"/>
      <c r="BN204" s="40"/>
      <c r="BO204" s="40"/>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c r="CL204" s="40"/>
      <c r="CM204" s="40"/>
      <c r="CN204" s="40"/>
      <c r="CO204" s="40"/>
      <c r="CP204" s="40"/>
      <c r="CQ204" s="40"/>
      <c r="CR204" s="40"/>
      <c r="CS204" s="40"/>
      <c r="CT204" s="40"/>
      <c r="CU204" s="40"/>
      <c r="CV204" s="40"/>
      <c r="CW204" s="40"/>
      <c r="CX204" s="40"/>
      <c r="CY204" s="40"/>
      <c r="CZ204" s="40"/>
      <c r="DA204" s="40"/>
      <c r="DB204" s="40"/>
      <c r="DC204" s="40"/>
      <c r="DD204" s="40"/>
      <c r="DE204" s="40"/>
      <c r="DF204" s="40"/>
      <c r="DG204" s="40"/>
      <c r="DH204" s="40"/>
      <c r="DI204" s="40"/>
      <c r="DJ204" s="40"/>
      <c r="DK204" s="40"/>
      <c r="DL204" s="40"/>
      <c r="DM204" s="40"/>
      <c r="DN204" s="40"/>
      <c r="DO204" s="40"/>
      <c r="DP204" s="40"/>
      <c r="DQ204" s="40"/>
      <c r="DR204" s="40"/>
      <c r="DS204" s="40"/>
      <c r="DT204" s="40"/>
      <c r="DU204" s="40"/>
      <c r="DV204" s="40"/>
      <c r="DW204" s="40"/>
      <c r="DX204" s="40"/>
      <c r="DY204" s="40"/>
      <c r="DZ204" s="40"/>
      <c r="EA204" s="40"/>
      <c r="EB204" s="40"/>
      <c r="EC204" s="40"/>
      <c r="ED204" s="40"/>
      <c r="EE204" s="40"/>
      <c r="EF204" s="40"/>
      <c r="EG204" s="40"/>
      <c r="EH204" s="40"/>
      <c r="EI204" s="40"/>
      <c r="EJ204" s="40"/>
      <c r="EK204" s="40"/>
      <c r="EL204" s="40"/>
      <c r="EM204" s="40"/>
      <c r="EN204" s="40"/>
      <c r="EO204" s="40"/>
      <c r="EP204" s="40"/>
      <c r="EQ204" s="40"/>
      <c r="ER204" s="40"/>
      <c r="ES204" s="40"/>
      <c r="ET204" s="40"/>
      <c r="EU204" s="40"/>
      <c r="EV204" s="40"/>
      <c r="EW204" s="40"/>
      <c r="EX204" s="40"/>
      <c r="EY204" s="40"/>
      <c r="EZ204" s="40"/>
      <c r="FA204" s="40"/>
      <c r="FB204" s="40"/>
      <c r="FC204" s="40"/>
      <c r="FD204" s="40"/>
      <c r="FE204" s="40"/>
      <c r="FF204" s="40"/>
      <c r="FG204" s="40"/>
      <c r="FH204" s="40"/>
      <c r="FI204" s="40"/>
      <c r="FJ204" s="40"/>
      <c r="FK204" s="40"/>
      <c r="FL204" s="40"/>
      <c r="FM204" s="40"/>
      <c r="FN204" s="40"/>
      <c r="FO204" s="40"/>
      <c r="FP204" s="40"/>
      <c r="FQ204" s="40"/>
      <c r="FR204" s="40"/>
      <c r="FS204" s="40"/>
      <c r="FT204" s="40"/>
      <c r="FU204" s="40"/>
      <c r="FV204" s="40"/>
      <c r="FW204" s="40"/>
      <c r="FX204" s="40"/>
      <c r="FY204" s="40"/>
      <c r="FZ204" s="40"/>
      <c r="GA204" s="40"/>
      <c r="GB204" s="40"/>
      <c r="GC204" s="40"/>
      <c r="GD204" s="40"/>
      <c r="GE204" s="40"/>
      <c r="GF204" s="40"/>
      <c r="GG204" s="40"/>
      <c r="GH204" s="40"/>
      <c r="GI204" s="40"/>
      <c r="GJ204" s="40"/>
      <c r="GK204" s="40"/>
      <c r="GL204" s="40"/>
      <c r="GM204" s="40"/>
      <c r="GN204" s="40"/>
      <c r="GO204" s="40"/>
      <c r="GP204" s="40"/>
      <c r="GQ204" s="40"/>
      <c r="GR204" s="40"/>
      <c r="GS204" s="40"/>
      <c r="GT204" s="40"/>
      <c r="GU204" s="40"/>
      <c r="GV204" s="40"/>
      <c r="GW204" s="40"/>
    </row>
    <row r="205" spans="7:205" ht="20.100000000000001" customHeight="1">
      <c r="G205" s="38"/>
      <c r="H205" s="38"/>
      <c r="I205" s="38"/>
      <c r="J205" s="38"/>
      <c r="K205" s="38"/>
      <c r="L205" s="38"/>
      <c r="M205" s="38"/>
      <c r="N205" s="38"/>
      <c r="O205" s="38"/>
      <c r="P205" s="38"/>
      <c r="Q205" s="38"/>
      <c r="R205" s="38"/>
      <c r="S205" s="38"/>
      <c r="T205" s="38"/>
      <c r="U205" s="38"/>
      <c r="V205" s="38"/>
      <c r="W205" s="38"/>
      <c r="X205" s="38"/>
      <c r="Y205" s="38"/>
      <c r="Z205" s="38"/>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c r="BJ205" s="40"/>
      <c r="BK205" s="40"/>
      <c r="BL205" s="40"/>
      <c r="BM205" s="40"/>
      <c r="BN205" s="40"/>
      <c r="BO205" s="40"/>
      <c r="BP205" s="40"/>
      <c r="BQ205" s="40"/>
      <c r="BR205" s="40"/>
      <c r="BS205" s="40"/>
      <c r="BT205" s="40"/>
      <c r="BU205" s="40"/>
      <c r="BV205" s="40"/>
      <c r="BW205" s="40"/>
      <c r="BX205" s="40"/>
      <c r="BY205" s="40"/>
      <c r="BZ205" s="40"/>
      <c r="CA205" s="40"/>
      <c r="CB205" s="40"/>
      <c r="CC205" s="40"/>
      <c r="CD205" s="40"/>
      <c r="CE205" s="40"/>
      <c r="CF205" s="40"/>
      <c r="CG205" s="40"/>
      <c r="CH205" s="40"/>
      <c r="CI205" s="40"/>
      <c r="CJ205" s="40"/>
      <c r="CK205" s="40"/>
      <c r="CL205" s="40"/>
      <c r="CM205" s="40"/>
      <c r="CN205" s="40"/>
      <c r="CO205" s="40"/>
      <c r="CP205" s="40"/>
      <c r="CQ205" s="40"/>
      <c r="CR205" s="40"/>
      <c r="CS205" s="40"/>
      <c r="CT205" s="40"/>
      <c r="CU205" s="40"/>
      <c r="CV205" s="40"/>
      <c r="CW205" s="40"/>
      <c r="CX205" s="40"/>
      <c r="CY205" s="40"/>
      <c r="CZ205" s="40"/>
      <c r="DA205" s="40"/>
      <c r="DB205" s="40"/>
      <c r="DC205" s="40"/>
      <c r="DD205" s="40"/>
      <c r="DE205" s="40"/>
      <c r="DF205" s="40"/>
      <c r="DG205" s="40"/>
      <c r="DH205" s="40"/>
      <c r="DI205" s="40"/>
      <c r="DJ205" s="40"/>
      <c r="DK205" s="40"/>
      <c r="DL205" s="40"/>
      <c r="DM205" s="40"/>
      <c r="DN205" s="40"/>
      <c r="DO205" s="40"/>
      <c r="DP205" s="40"/>
      <c r="DQ205" s="40"/>
      <c r="DR205" s="40"/>
      <c r="DS205" s="40"/>
      <c r="DT205" s="40"/>
      <c r="DU205" s="40"/>
      <c r="DV205" s="40"/>
      <c r="DW205" s="40"/>
      <c r="DX205" s="40"/>
      <c r="DY205" s="40"/>
      <c r="DZ205" s="40"/>
      <c r="EA205" s="40"/>
      <c r="EB205" s="40"/>
      <c r="EC205" s="40"/>
      <c r="ED205" s="40"/>
      <c r="EE205" s="40"/>
      <c r="EF205" s="40"/>
      <c r="EG205" s="40"/>
      <c r="EH205" s="40"/>
      <c r="EI205" s="40"/>
      <c r="EJ205" s="40"/>
      <c r="EK205" s="40"/>
      <c r="EL205" s="40"/>
      <c r="EM205" s="40"/>
      <c r="EN205" s="40"/>
      <c r="EO205" s="40"/>
      <c r="EP205" s="40"/>
      <c r="EQ205" s="40"/>
      <c r="ER205" s="40"/>
      <c r="ES205" s="40"/>
      <c r="ET205" s="40"/>
      <c r="EU205" s="40"/>
      <c r="EV205" s="40"/>
      <c r="EW205" s="40"/>
      <c r="EX205" s="40"/>
      <c r="EY205" s="40"/>
      <c r="EZ205" s="40"/>
      <c r="FA205" s="40"/>
      <c r="FB205" s="40"/>
      <c r="FC205" s="40"/>
      <c r="FD205" s="40"/>
      <c r="FE205" s="40"/>
      <c r="FF205" s="40"/>
      <c r="FG205" s="40"/>
      <c r="FH205" s="40"/>
      <c r="FI205" s="40"/>
      <c r="FJ205" s="40"/>
      <c r="FK205" s="40"/>
      <c r="FL205" s="40"/>
      <c r="FM205" s="40"/>
      <c r="FN205" s="40"/>
      <c r="FO205" s="40"/>
      <c r="FP205" s="40"/>
      <c r="FQ205" s="40"/>
      <c r="FR205" s="40"/>
      <c r="FS205" s="40"/>
      <c r="FT205" s="40"/>
      <c r="FU205" s="40"/>
      <c r="FV205" s="40"/>
      <c r="FW205" s="40"/>
      <c r="FX205" s="40"/>
      <c r="FY205" s="40"/>
      <c r="FZ205" s="40"/>
      <c r="GA205" s="40"/>
      <c r="GB205" s="40"/>
      <c r="GC205" s="40"/>
      <c r="GD205" s="40"/>
      <c r="GE205" s="40"/>
      <c r="GF205" s="40"/>
      <c r="GG205" s="40"/>
      <c r="GH205" s="40"/>
      <c r="GI205" s="40"/>
      <c r="GJ205" s="40"/>
      <c r="GK205" s="40"/>
      <c r="GL205" s="40"/>
      <c r="GM205" s="40"/>
      <c r="GN205" s="40"/>
      <c r="GO205" s="40"/>
      <c r="GP205" s="40"/>
      <c r="GQ205" s="40"/>
      <c r="GR205" s="40"/>
      <c r="GS205" s="40"/>
      <c r="GT205" s="40"/>
      <c r="GU205" s="40"/>
      <c r="GV205" s="40"/>
      <c r="GW205" s="40"/>
    </row>
    <row r="206" spans="7:205" ht="20.100000000000001" customHeight="1">
      <c r="G206" s="38"/>
      <c r="H206" s="38"/>
      <c r="I206" s="38"/>
      <c r="J206" s="38"/>
      <c r="K206" s="38"/>
      <c r="L206" s="38"/>
      <c r="M206" s="38"/>
      <c r="N206" s="38"/>
      <c r="O206" s="38"/>
      <c r="P206" s="38"/>
      <c r="Q206" s="38"/>
      <c r="R206" s="38"/>
      <c r="S206" s="38"/>
      <c r="T206" s="38"/>
      <c r="U206" s="38"/>
      <c r="V206" s="38"/>
      <c r="W206" s="38"/>
      <c r="X206" s="38"/>
      <c r="Y206" s="38"/>
      <c r="Z206" s="38"/>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c r="CL206" s="40"/>
      <c r="CM206" s="40"/>
      <c r="CN206" s="40"/>
      <c r="CO206" s="40"/>
      <c r="CP206" s="40"/>
      <c r="CQ206" s="40"/>
      <c r="CR206" s="40"/>
      <c r="CS206" s="40"/>
      <c r="CT206" s="40"/>
      <c r="CU206" s="40"/>
      <c r="CV206" s="40"/>
      <c r="CW206" s="40"/>
      <c r="CX206" s="40"/>
      <c r="CY206" s="40"/>
      <c r="CZ206" s="40"/>
      <c r="DA206" s="40"/>
      <c r="DB206" s="40"/>
      <c r="DC206" s="40"/>
      <c r="DD206" s="40"/>
      <c r="DE206" s="40"/>
      <c r="DF206" s="40"/>
      <c r="DG206" s="40"/>
      <c r="DH206" s="40"/>
      <c r="DI206" s="40"/>
      <c r="DJ206" s="40"/>
      <c r="DK206" s="40"/>
      <c r="DL206" s="40"/>
      <c r="DM206" s="40"/>
      <c r="DN206" s="40"/>
      <c r="DO206" s="40"/>
      <c r="DP206" s="40"/>
      <c r="DQ206" s="40"/>
      <c r="DR206" s="40"/>
      <c r="DS206" s="40"/>
      <c r="DT206" s="40"/>
      <c r="DU206" s="40"/>
      <c r="DV206" s="40"/>
      <c r="DW206" s="40"/>
      <c r="DX206" s="40"/>
      <c r="DY206" s="40"/>
      <c r="DZ206" s="40"/>
      <c r="EA206" s="40"/>
      <c r="EB206" s="40"/>
      <c r="EC206" s="40"/>
      <c r="ED206" s="40"/>
      <c r="EE206" s="40"/>
      <c r="EF206" s="40"/>
      <c r="EG206" s="40"/>
      <c r="EH206" s="40"/>
      <c r="EI206" s="40"/>
      <c r="EJ206" s="40"/>
      <c r="EK206" s="40"/>
      <c r="EL206" s="40"/>
      <c r="EM206" s="40"/>
      <c r="EN206" s="40"/>
      <c r="EO206" s="40"/>
      <c r="EP206" s="40"/>
      <c r="EQ206" s="40"/>
      <c r="ER206" s="40"/>
      <c r="ES206" s="40"/>
      <c r="ET206" s="40"/>
      <c r="EU206" s="40"/>
      <c r="EV206" s="40"/>
      <c r="EW206" s="40"/>
      <c r="EX206" s="40"/>
      <c r="EY206" s="40"/>
      <c r="EZ206" s="40"/>
      <c r="FA206" s="40"/>
      <c r="FB206" s="40"/>
      <c r="FC206" s="40"/>
      <c r="FD206" s="40"/>
      <c r="FE206" s="40"/>
      <c r="FF206" s="40"/>
      <c r="FG206" s="40"/>
      <c r="FH206" s="40"/>
      <c r="FI206" s="40"/>
      <c r="FJ206" s="40"/>
      <c r="FK206" s="40"/>
      <c r="FL206" s="40"/>
      <c r="FM206" s="40"/>
      <c r="FN206" s="40"/>
      <c r="FO206" s="40"/>
      <c r="FP206" s="40"/>
      <c r="FQ206" s="40"/>
      <c r="FR206" s="40"/>
      <c r="FS206" s="40"/>
      <c r="FT206" s="40"/>
      <c r="FU206" s="40"/>
      <c r="FV206" s="40"/>
      <c r="FW206" s="40"/>
      <c r="FX206" s="40"/>
      <c r="FY206" s="40"/>
      <c r="FZ206" s="40"/>
      <c r="GA206" s="40"/>
      <c r="GB206" s="40"/>
      <c r="GC206" s="40"/>
      <c r="GD206" s="40"/>
      <c r="GE206" s="40"/>
      <c r="GF206" s="40"/>
      <c r="GG206" s="40"/>
      <c r="GH206" s="40"/>
      <c r="GI206" s="40"/>
      <c r="GJ206" s="40"/>
      <c r="GK206" s="40"/>
      <c r="GL206" s="40"/>
      <c r="GM206" s="40"/>
      <c r="GN206" s="40"/>
      <c r="GO206" s="40"/>
      <c r="GP206" s="40"/>
      <c r="GQ206" s="40"/>
      <c r="GR206" s="40"/>
      <c r="GS206" s="40"/>
      <c r="GT206" s="40"/>
      <c r="GU206" s="40"/>
      <c r="GV206" s="40"/>
      <c r="GW206" s="40"/>
    </row>
    <row r="207" spans="7:205" ht="20.100000000000001" customHeight="1">
      <c r="G207" s="38"/>
      <c r="H207" s="38"/>
      <c r="I207" s="38"/>
      <c r="J207" s="38"/>
      <c r="K207" s="38"/>
      <c r="L207" s="38"/>
      <c r="M207" s="38"/>
      <c r="N207" s="38"/>
      <c r="O207" s="38"/>
      <c r="P207" s="38"/>
      <c r="Q207" s="38"/>
      <c r="R207" s="38"/>
      <c r="S207" s="38"/>
      <c r="T207" s="38"/>
      <c r="U207" s="38"/>
      <c r="V207" s="38"/>
      <c r="W207" s="38"/>
      <c r="X207" s="38"/>
      <c r="Y207" s="38"/>
      <c r="Z207" s="38"/>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c r="BJ207" s="40"/>
      <c r="BK207" s="40"/>
      <c r="BL207" s="40"/>
      <c r="BM207" s="40"/>
      <c r="BN207" s="40"/>
      <c r="BO207" s="40"/>
      <c r="BP207" s="40"/>
      <c r="BQ207" s="40"/>
      <c r="BR207" s="40"/>
      <c r="BS207" s="40"/>
      <c r="BT207" s="40"/>
      <c r="BU207" s="40"/>
      <c r="BV207" s="40"/>
      <c r="BW207" s="40"/>
      <c r="BX207" s="40"/>
      <c r="BY207" s="40"/>
      <c r="BZ207" s="40"/>
      <c r="CA207" s="40"/>
      <c r="CB207" s="40"/>
      <c r="CC207" s="40"/>
      <c r="CD207" s="40"/>
      <c r="CE207" s="40"/>
      <c r="CF207" s="40"/>
      <c r="CG207" s="40"/>
      <c r="CH207" s="40"/>
      <c r="CI207" s="40"/>
      <c r="CJ207" s="40"/>
      <c r="CK207" s="40"/>
      <c r="CL207" s="40"/>
      <c r="CM207" s="40"/>
      <c r="CN207" s="40"/>
      <c r="CO207" s="40"/>
      <c r="CP207" s="40"/>
      <c r="CQ207" s="40"/>
      <c r="CR207" s="40"/>
      <c r="CS207" s="40"/>
      <c r="CT207" s="40"/>
      <c r="CU207" s="40"/>
      <c r="CV207" s="40"/>
      <c r="CW207" s="40"/>
      <c r="CX207" s="40"/>
      <c r="CY207" s="40"/>
      <c r="CZ207" s="40"/>
      <c r="DA207" s="40"/>
      <c r="DB207" s="40"/>
      <c r="DC207" s="40"/>
      <c r="DD207" s="40"/>
      <c r="DE207" s="40"/>
      <c r="DF207" s="40"/>
      <c r="DG207" s="40"/>
      <c r="DH207" s="40"/>
      <c r="DI207" s="40"/>
      <c r="DJ207" s="40"/>
      <c r="DK207" s="40"/>
      <c r="DL207" s="40"/>
      <c r="DM207" s="40"/>
      <c r="DN207" s="40"/>
      <c r="DO207" s="40"/>
      <c r="DP207" s="40"/>
      <c r="DQ207" s="40"/>
      <c r="DR207" s="40"/>
      <c r="DS207" s="40"/>
      <c r="DT207" s="40"/>
      <c r="DU207" s="40"/>
      <c r="DV207" s="40"/>
      <c r="DW207" s="40"/>
      <c r="DX207" s="40"/>
      <c r="DY207" s="40"/>
      <c r="DZ207" s="40"/>
      <c r="EA207" s="40"/>
      <c r="EB207" s="40"/>
      <c r="EC207" s="40"/>
      <c r="ED207" s="40"/>
      <c r="EE207" s="40"/>
      <c r="EF207" s="40"/>
      <c r="EG207" s="40"/>
      <c r="EH207" s="40"/>
      <c r="EI207" s="40"/>
      <c r="EJ207" s="40"/>
      <c r="EK207" s="40"/>
      <c r="EL207" s="40"/>
      <c r="EM207" s="40"/>
      <c r="EN207" s="40"/>
      <c r="EO207" s="40"/>
      <c r="EP207" s="40"/>
      <c r="EQ207" s="40"/>
      <c r="ER207" s="40"/>
      <c r="ES207" s="40"/>
      <c r="ET207" s="40"/>
      <c r="EU207" s="40"/>
      <c r="EV207" s="40"/>
      <c r="EW207" s="40"/>
      <c r="EX207" s="40"/>
      <c r="EY207" s="40"/>
      <c r="EZ207" s="40"/>
      <c r="FA207" s="40"/>
      <c r="FB207" s="40"/>
      <c r="FC207" s="40"/>
      <c r="FD207" s="40"/>
      <c r="FE207" s="40"/>
      <c r="FF207" s="40"/>
      <c r="FG207" s="40"/>
      <c r="FH207" s="40"/>
      <c r="FI207" s="40"/>
      <c r="FJ207" s="40"/>
      <c r="FK207" s="40"/>
      <c r="FL207" s="40"/>
      <c r="FM207" s="40"/>
      <c r="FN207" s="40"/>
      <c r="FO207" s="40"/>
      <c r="FP207" s="40"/>
      <c r="FQ207" s="40"/>
      <c r="FR207" s="40"/>
      <c r="FS207" s="40"/>
      <c r="FT207" s="40"/>
      <c r="FU207" s="40"/>
      <c r="FV207" s="40"/>
      <c r="FW207" s="40"/>
      <c r="FX207" s="40"/>
      <c r="FY207" s="40"/>
      <c r="FZ207" s="40"/>
      <c r="GA207" s="40"/>
      <c r="GB207" s="40"/>
      <c r="GC207" s="40"/>
      <c r="GD207" s="40"/>
      <c r="GE207" s="40"/>
      <c r="GF207" s="40"/>
      <c r="GG207" s="40"/>
      <c r="GH207" s="40"/>
      <c r="GI207" s="40"/>
      <c r="GJ207" s="40"/>
      <c r="GK207" s="40"/>
      <c r="GL207" s="40"/>
      <c r="GM207" s="40"/>
      <c r="GN207" s="40"/>
      <c r="GO207" s="40"/>
      <c r="GP207" s="40"/>
      <c r="GQ207" s="40"/>
      <c r="GR207" s="40"/>
      <c r="GS207" s="40"/>
      <c r="GT207" s="40"/>
      <c r="GU207" s="40"/>
      <c r="GV207" s="40"/>
      <c r="GW207" s="40"/>
    </row>
    <row r="208" spans="7:205" ht="20.100000000000001" customHeight="1">
      <c r="G208" s="38"/>
      <c r="H208" s="38"/>
      <c r="I208" s="38"/>
      <c r="J208" s="38"/>
      <c r="K208" s="38"/>
      <c r="L208" s="38"/>
      <c r="M208" s="38"/>
      <c r="N208" s="38"/>
      <c r="O208" s="38"/>
      <c r="P208" s="38"/>
      <c r="Q208" s="38"/>
      <c r="R208" s="38"/>
      <c r="S208" s="38"/>
      <c r="T208" s="38"/>
      <c r="U208" s="38"/>
      <c r="V208" s="38"/>
      <c r="W208" s="38"/>
      <c r="X208" s="38"/>
      <c r="Y208" s="38"/>
      <c r="Z208" s="38"/>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c r="BJ208" s="40"/>
      <c r="BK208" s="40"/>
      <c r="BL208" s="40"/>
      <c r="BM208" s="40"/>
      <c r="BN208" s="40"/>
      <c r="BO208" s="40"/>
      <c r="BP208" s="40"/>
      <c r="BQ208" s="40"/>
      <c r="BR208" s="40"/>
      <c r="BS208" s="40"/>
      <c r="BT208" s="40"/>
      <c r="BU208" s="40"/>
      <c r="BV208" s="40"/>
      <c r="BW208" s="40"/>
      <c r="BX208" s="40"/>
      <c r="BY208" s="40"/>
      <c r="BZ208" s="40"/>
      <c r="CA208" s="40"/>
      <c r="CB208" s="40"/>
      <c r="CC208" s="40"/>
      <c r="CD208" s="40"/>
      <c r="CE208" s="40"/>
      <c r="CF208" s="40"/>
      <c r="CG208" s="40"/>
      <c r="CH208" s="40"/>
      <c r="CI208" s="40"/>
      <c r="CJ208" s="40"/>
      <c r="CK208" s="40"/>
      <c r="CL208" s="40"/>
      <c r="CM208" s="40"/>
      <c r="CN208" s="40"/>
      <c r="CO208" s="40"/>
      <c r="CP208" s="40"/>
      <c r="CQ208" s="40"/>
      <c r="CR208" s="40"/>
      <c r="CS208" s="40"/>
      <c r="CT208" s="40"/>
      <c r="CU208" s="40"/>
      <c r="CV208" s="40"/>
      <c r="CW208" s="40"/>
      <c r="CX208" s="40"/>
      <c r="CY208" s="40"/>
      <c r="CZ208" s="40"/>
      <c r="DA208" s="40"/>
      <c r="DB208" s="40"/>
      <c r="DC208" s="40"/>
      <c r="DD208" s="40"/>
      <c r="DE208" s="40"/>
      <c r="DF208" s="40"/>
      <c r="DG208" s="40"/>
      <c r="DH208" s="40"/>
      <c r="DI208" s="40"/>
      <c r="DJ208" s="40"/>
      <c r="DK208" s="40"/>
      <c r="DL208" s="40"/>
      <c r="DM208" s="40"/>
      <c r="DN208" s="40"/>
      <c r="DO208" s="40"/>
      <c r="DP208" s="40"/>
      <c r="DQ208" s="40"/>
      <c r="DR208" s="40"/>
      <c r="DS208" s="40"/>
      <c r="DT208" s="40"/>
      <c r="DU208" s="40"/>
      <c r="DV208" s="40"/>
      <c r="DW208" s="40"/>
      <c r="DX208" s="40"/>
      <c r="DY208" s="40"/>
      <c r="DZ208" s="40"/>
      <c r="EA208" s="40"/>
      <c r="EB208" s="40"/>
      <c r="EC208" s="40"/>
      <c r="ED208" s="40"/>
      <c r="EE208" s="40"/>
      <c r="EF208" s="40"/>
      <c r="EG208" s="40"/>
      <c r="EH208" s="40"/>
      <c r="EI208" s="40"/>
      <c r="EJ208" s="40"/>
      <c r="EK208" s="40"/>
      <c r="EL208" s="40"/>
      <c r="EM208" s="40"/>
      <c r="EN208" s="40"/>
      <c r="EO208" s="40"/>
      <c r="EP208" s="40"/>
      <c r="EQ208" s="40"/>
      <c r="ER208" s="40"/>
      <c r="ES208" s="40"/>
      <c r="ET208" s="40"/>
      <c r="EU208" s="40"/>
      <c r="EV208" s="40"/>
      <c r="EW208" s="40"/>
      <c r="EX208" s="40"/>
      <c r="EY208" s="40"/>
      <c r="EZ208" s="40"/>
      <c r="FA208" s="40"/>
      <c r="FB208" s="40"/>
      <c r="FC208" s="40"/>
      <c r="FD208" s="40"/>
      <c r="FE208" s="40"/>
      <c r="FF208" s="40"/>
      <c r="FG208" s="40"/>
      <c r="FH208" s="40"/>
      <c r="FI208" s="40"/>
      <c r="FJ208" s="40"/>
      <c r="FK208" s="40"/>
      <c r="FL208" s="40"/>
      <c r="FM208" s="40"/>
      <c r="FN208" s="40"/>
      <c r="FO208" s="40"/>
      <c r="FP208" s="40"/>
      <c r="FQ208" s="40"/>
      <c r="FR208" s="40"/>
      <c r="FS208" s="40"/>
      <c r="FT208" s="40"/>
      <c r="FU208" s="40"/>
      <c r="FV208" s="40"/>
      <c r="FW208" s="40"/>
      <c r="FX208" s="40"/>
      <c r="FY208" s="40"/>
      <c r="FZ208" s="40"/>
      <c r="GA208" s="40"/>
      <c r="GB208" s="40"/>
      <c r="GC208" s="40"/>
      <c r="GD208" s="40"/>
      <c r="GE208" s="40"/>
      <c r="GF208" s="40"/>
      <c r="GG208" s="40"/>
      <c r="GH208" s="40"/>
      <c r="GI208" s="40"/>
      <c r="GJ208" s="40"/>
      <c r="GK208" s="40"/>
      <c r="GL208" s="40"/>
      <c r="GM208" s="40"/>
      <c r="GN208" s="40"/>
      <c r="GO208" s="40"/>
      <c r="GP208" s="40"/>
      <c r="GQ208" s="40"/>
      <c r="GR208" s="40"/>
      <c r="GS208" s="40"/>
      <c r="GT208" s="40"/>
      <c r="GU208" s="40"/>
      <c r="GV208" s="40"/>
      <c r="GW208" s="40"/>
    </row>
    <row r="209" spans="7:205" ht="20.100000000000001" customHeight="1">
      <c r="G209" s="38"/>
      <c r="H209" s="38"/>
      <c r="I209" s="38"/>
      <c r="J209" s="38"/>
      <c r="K209" s="38"/>
      <c r="L209" s="38"/>
      <c r="M209" s="38"/>
      <c r="N209" s="38"/>
      <c r="O209" s="38"/>
      <c r="P209" s="38"/>
      <c r="Q209" s="38"/>
      <c r="R209" s="38"/>
      <c r="S209" s="38"/>
      <c r="T209" s="38"/>
      <c r="U209" s="38"/>
      <c r="V209" s="38"/>
      <c r="W209" s="38"/>
      <c r="X209" s="38"/>
      <c r="Y209" s="38"/>
      <c r="Z209" s="38"/>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c r="BJ209" s="40"/>
      <c r="BK209" s="40"/>
      <c r="BL209" s="40"/>
      <c r="BM209" s="40"/>
      <c r="BN209" s="40"/>
      <c r="BO209" s="40"/>
      <c r="BP209" s="40"/>
      <c r="BQ209" s="40"/>
      <c r="BR209" s="40"/>
      <c r="BS209" s="40"/>
      <c r="BT209" s="40"/>
      <c r="BU209" s="40"/>
      <c r="BV209" s="40"/>
      <c r="BW209" s="40"/>
      <c r="BX209" s="40"/>
      <c r="BY209" s="40"/>
      <c r="BZ209" s="40"/>
      <c r="CA209" s="40"/>
      <c r="CB209" s="40"/>
      <c r="CC209" s="40"/>
      <c r="CD209" s="40"/>
      <c r="CE209" s="40"/>
      <c r="CF209" s="40"/>
      <c r="CG209" s="40"/>
      <c r="CH209" s="40"/>
      <c r="CI209" s="40"/>
      <c r="CJ209" s="40"/>
      <c r="CK209" s="40"/>
      <c r="CL209" s="40"/>
      <c r="CM209" s="40"/>
      <c r="CN209" s="40"/>
      <c r="CO209" s="40"/>
      <c r="CP209" s="40"/>
      <c r="CQ209" s="40"/>
      <c r="CR209" s="40"/>
      <c r="CS209" s="40"/>
      <c r="CT209" s="40"/>
      <c r="CU209" s="40"/>
      <c r="CV209" s="40"/>
      <c r="CW209" s="40"/>
      <c r="CX209" s="40"/>
      <c r="CY209" s="40"/>
      <c r="CZ209" s="40"/>
      <c r="DA209" s="40"/>
      <c r="DB209" s="40"/>
      <c r="DC209" s="40"/>
      <c r="DD209" s="40"/>
      <c r="DE209" s="40"/>
      <c r="DF209" s="40"/>
      <c r="DG209" s="40"/>
      <c r="DH209" s="40"/>
      <c r="DI209" s="40"/>
      <c r="DJ209" s="40"/>
      <c r="DK209" s="40"/>
      <c r="DL209" s="40"/>
      <c r="DM209" s="40"/>
      <c r="DN209" s="40"/>
      <c r="DO209" s="40"/>
      <c r="DP209" s="40"/>
      <c r="DQ209" s="40"/>
      <c r="DR209" s="40"/>
      <c r="DS209" s="40"/>
      <c r="DT209" s="40"/>
      <c r="DU209" s="40"/>
      <c r="DV209" s="40"/>
      <c r="DW209" s="40"/>
      <c r="DX209" s="40"/>
      <c r="DY209" s="40"/>
      <c r="DZ209" s="40"/>
      <c r="EA209" s="40"/>
      <c r="EB209" s="40"/>
      <c r="EC209" s="40"/>
      <c r="ED209" s="40"/>
      <c r="EE209" s="40"/>
      <c r="EF209" s="40"/>
      <c r="EG209" s="40"/>
      <c r="EH209" s="40"/>
      <c r="EI209" s="40"/>
      <c r="EJ209" s="40"/>
      <c r="EK209" s="40"/>
      <c r="EL209" s="40"/>
      <c r="EM209" s="40"/>
      <c r="EN209" s="40"/>
      <c r="EO209" s="40"/>
      <c r="EP209" s="40"/>
      <c r="EQ209" s="40"/>
      <c r="ER209" s="40"/>
      <c r="ES209" s="40"/>
      <c r="ET209" s="40"/>
      <c r="EU209" s="40"/>
      <c r="EV209" s="40"/>
      <c r="EW209" s="40"/>
      <c r="EX209" s="40"/>
      <c r="EY209" s="40"/>
      <c r="EZ209" s="40"/>
      <c r="FA209" s="40"/>
      <c r="FB209" s="40"/>
      <c r="FC209" s="40"/>
      <c r="FD209" s="40"/>
      <c r="FE209" s="40"/>
      <c r="FF209" s="40"/>
      <c r="FG209" s="40"/>
      <c r="FH209" s="40"/>
      <c r="FI209" s="40"/>
      <c r="FJ209" s="40"/>
      <c r="FK209" s="40"/>
      <c r="FL209" s="40"/>
      <c r="FM209" s="40"/>
      <c r="FN209" s="40"/>
      <c r="FO209" s="40"/>
      <c r="FP209" s="40"/>
      <c r="FQ209" s="40"/>
      <c r="FR209" s="40"/>
      <c r="FS209" s="40"/>
      <c r="FT209" s="40"/>
      <c r="FU209" s="40"/>
      <c r="FV209" s="40"/>
      <c r="FW209" s="40"/>
      <c r="FX209" s="40"/>
      <c r="FY209" s="40"/>
      <c r="FZ209" s="40"/>
      <c r="GA209" s="40"/>
      <c r="GB209" s="40"/>
      <c r="GC209" s="40"/>
      <c r="GD209" s="40"/>
      <c r="GE209" s="40"/>
      <c r="GF209" s="40"/>
      <c r="GG209" s="40"/>
      <c r="GH209" s="40"/>
      <c r="GI209" s="40"/>
      <c r="GJ209" s="40"/>
      <c r="GK209" s="40"/>
      <c r="GL209" s="40"/>
      <c r="GM209" s="40"/>
      <c r="GN209" s="40"/>
      <c r="GO209" s="40"/>
      <c r="GP209" s="40"/>
      <c r="GQ209" s="40"/>
      <c r="GR209" s="40"/>
      <c r="GS209" s="40"/>
      <c r="GT209" s="40"/>
      <c r="GU209" s="40"/>
      <c r="GV209" s="40"/>
      <c r="GW209" s="40"/>
    </row>
    <row r="210" spans="7:205" ht="20.100000000000001" customHeight="1">
      <c r="G210" s="38"/>
      <c r="H210" s="38"/>
      <c r="I210" s="38"/>
      <c r="J210" s="38"/>
      <c r="K210" s="38"/>
      <c r="L210" s="38"/>
      <c r="M210" s="38"/>
      <c r="N210" s="38"/>
      <c r="O210" s="38"/>
      <c r="P210" s="38"/>
      <c r="Q210" s="38"/>
      <c r="R210" s="38"/>
      <c r="S210" s="38"/>
      <c r="T210" s="38"/>
      <c r="U210" s="38"/>
      <c r="V210" s="38"/>
      <c r="W210" s="38"/>
      <c r="X210" s="38"/>
      <c r="Y210" s="38"/>
      <c r="Z210" s="38"/>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40"/>
      <c r="BY210" s="40"/>
      <c r="BZ210" s="40"/>
      <c r="CA210" s="40"/>
      <c r="CB210" s="40"/>
      <c r="CC210" s="40"/>
      <c r="CD210" s="40"/>
      <c r="CE210" s="40"/>
      <c r="CF210" s="40"/>
      <c r="CG210" s="40"/>
      <c r="CH210" s="40"/>
      <c r="CI210" s="40"/>
      <c r="CJ210" s="40"/>
      <c r="CK210" s="40"/>
      <c r="CL210" s="40"/>
      <c r="CM210" s="40"/>
      <c r="CN210" s="40"/>
      <c r="CO210" s="40"/>
      <c r="CP210" s="40"/>
      <c r="CQ210" s="40"/>
      <c r="CR210" s="40"/>
      <c r="CS210" s="40"/>
      <c r="CT210" s="40"/>
      <c r="CU210" s="40"/>
      <c r="CV210" s="40"/>
      <c r="CW210" s="40"/>
      <c r="CX210" s="40"/>
      <c r="CY210" s="40"/>
      <c r="CZ210" s="40"/>
      <c r="DA210" s="40"/>
      <c r="DB210" s="40"/>
      <c r="DC210" s="40"/>
      <c r="DD210" s="40"/>
      <c r="DE210" s="40"/>
      <c r="DF210" s="40"/>
      <c r="DG210" s="40"/>
      <c r="DH210" s="40"/>
      <c r="DI210" s="40"/>
      <c r="DJ210" s="40"/>
      <c r="DK210" s="40"/>
      <c r="DL210" s="40"/>
      <c r="DM210" s="40"/>
      <c r="DN210" s="40"/>
      <c r="DO210" s="40"/>
      <c r="DP210" s="40"/>
      <c r="DQ210" s="40"/>
      <c r="DR210" s="40"/>
      <c r="DS210" s="40"/>
      <c r="DT210" s="40"/>
      <c r="DU210" s="40"/>
      <c r="DV210" s="40"/>
      <c r="DW210" s="40"/>
      <c r="DX210" s="40"/>
      <c r="DY210" s="40"/>
      <c r="DZ210" s="40"/>
      <c r="EA210" s="40"/>
      <c r="EB210" s="40"/>
      <c r="EC210" s="40"/>
      <c r="ED210" s="40"/>
      <c r="EE210" s="40"/>
      <c r="EF210" s="40"/>
      <c r="EG210" s="40"/>
      <c r="EH210" s="40"/>
      <c r="EI210" s="40"/>
      <c r="EJ210" s="40"/>
      <c r="EK210" s="40"/>
      <c r="EL210" s="40"/>
      <c r="EM210" s="40"/>
      <c r="EN210" s="40"/>
      <c r="EO210" s="40"/>
      <c r="EP210" s="40"/>
      <c r="EQ210" s="40"/>
      <c r="ER210" s="40"/>
      <c r="ES210" s="40"/>
      <c r="ET210" s="40"/>
      <c r="EU210" s="40"/>
      <c r="EV210" s="40"/>
      <c r="EW210" s="40"/>
      <c r="EX210" s="40"/>
      <c r="EY210" s="40"/>
      <c r="EZ210" s="40"/>
      <c r="FA210" s="40"/>
      <c r="FB210" s="40"/>
      <c r="FC210" s="40"/>
      <c r="FD210" s="40"/>
      <c r="FE210" s="40"/>
      <c r="FF210" s="40"/>
      <c r="FG210" s="40"/>
      <c r="FH210" s="40"/>
      <c r="FI210" s="40"/>
      <c r="FJ210" s="40"/>
      <c r="FK210" s="40"/>
      <c r="FL210" s="40"/>
      <c r="FM210" s="40"/>
      <c r="FN210" s="40"/>
      <c r="FO210" s="40"/>
      <c r="FP210" s="40"/>
      <c r="FQ210" s="40"/>
      <c r="FR210" s="40"/>
      <c r="FS210" s="40"/>
      <c r="FT210" s="40"/>
      <c r="FU210" s="40"/>
      <c r="FV210" s="40"/>
      <c r="FW210" s="40"/>
      <c r="FX210" s="40"/>
      <c r="FY210" s="40"/>
      <c r="FZ210" s="40"/>
      <c r="GA210" s="40"/>
      <c r="GB210" s="40"/>
      <c r="GC210" s="40"/>
      <c r="GD210" s="40"/>
      <c r="GE210" s="40"/>
      <c r="GF210" s="40"/>
      <c r="GG210" s="40"/>
      <c r="GH210" s="40"/>
      <c r="GI210" s="40"/>
      <c r="GJ210" s="40"/>
      <c r="GK210" s="40"/>
      <c r="GL210" s="40"/>
      <c r="GM210" s="40"/>
      <c r="GN210" s="40"/>
      <c r="GO210" s="40"/>
      <c r="GP210" s="40"/>
      <c r="GQ210" s="40"/>
      <c r="GR210" s="40"/>
      <c r="GS210" s="40"/>
      <c r="GT210" s="40"/>
      <c r="GU210" s="40"/>
      <c r="GV210" s="40"/>
      <c r="GW210" s="40"/>
    </row>
    <row r="211" spans="7:205" ht="20.100000000000001" customHeight="1">
      <c r="G211" s="38"/>
      <c r="H211" s="38"/>
      <c r="I211" s="38"/>
      <c r="J211" s="38"/>
      <c r="K211" s="38"/>
      <c r="L211" s="38"/>
      <c r="M211" s="38"/>
      <c r="N211" s="38"/>
      <c r="O211" s="38"/>
      <c r="P211" s="38"/>
      <c r="Q211" s="38"/>
      <c r="R211" s="38"/>
      <c r="S211" s="38"/>
      <c r="T211" s="38"/>
      <c r="U211" s="38"/>
      <c r="V211" s="38"/>
      <c r="W211" s="38"/>
      <c r="X211" s="38"/>
      <c r="Y211" s="38"/>
      <c r="Z211" s="38"/>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c r="BJ211" s="40"/>
      <c r="BK211" s="40"/>
      <c r="BL211" s="40"/>
      <c r="BM211" s="40"/>
      <c r="BN211" s="40"/>
      <c r="BO211" s="40"/>
      <c r="BP211" s="40"/>
      <c r="BQ211" s="40"/>
      <c r="BR211" s="40"/>
      <c r="BS211" s="40"/>
      <c r="BT211" s="40"/>
      <c r="BU211" s="40"/>
      <c r="BV211" s="40"/>
      <c r="BW211" s="40"/>
      <c r="BX211" s="40"/>
      <c r="BY211" s="40"/>
      <c r="BZ211" s="40"/>
      <c r="CA211" s="40"/>
      <c r="CB211" s="40"/>
      <c r="CC211" s="40"/>
      <c r="CD211" s="40"/>
      <c r="CE211" s="40"/>
      <c r="CF211" s="40"/>
      <c r="CG211" s="40"/>
      <c r="CH211" s="40"/>
      <c r="CI211" s="40"/>
      <c r="CJ211" s="40"/>
      <c r="CK211" s="40"/>
      <c r="CL211" s="40"/>
      <c r="CM211" s="40"/>
      <c r="CN211" s="40"/>
      <c r="CO211" s="40"/>
      <c r="CP211" s="40"/>
      <c r="CQ211" s="40"/>
      <c r="CR211" s="40"/>
      <c r="CS211" s="40"/>
      <c r="CT211" s="40"/>
      <c r="CU211" s="40"/>
      <c r="CV211" s="40"/>
      <c r="CW211" s="40"/>
      <c r="CX211" s="40"/>
      <c r="CY211" s="40"/>
      <c r="CZ211" s="40"/>
      <c r="DA211" s="40"/>
      <c r="DB211" s="40"/>
      <c r="DC211" s="40"/>
      <c r="DD211" s="40"/>
      <c r="DE211" s="40"/>
      <c r="DF211" s="40"/>
      <c r="DG211" s="40"/>
      <c r="DH211" s="40"/>
      <c r="DI211" s="40"/>
      <c r="DJ211" s="40"/>
      <c r="DK211" s="40"/>
      <c r="DL211" s="40"/>
      <c r="DM211" s="40"/>
      <c r="DN211" s="40"/>
      <c r="DO211" s="40"/>
      <c r="DP211" s="40"/>
      <c r="DQ211" s="40"/>
      <c r="DR211" s="40"/>
      <c r="DS211" s="40"/>
      <c r="DT211" s="40"/>
      <c r="DU211" s="40"/>
      <c r="DV211" s="40"/>
      <c r="DW211" s="40"/>
      <c r="DX211" s="40"/>
      <c r="DY211" s="40"/>
      <c r="DZ211" s="40"/>
      <c r="EA211" s="40"/>
      <c r="EB211" s="40"/>
      <c r="EC211" s="40"/>
      <c r="ED211" s="40"/>
      <c r="EE211" s="40"/>
      <c r="EF211" s="40"/>
      <c r="EG211" s="40"/>
      <c r="EH211" s="40"/>
      <c r="EI211" s="40"/>
      <c r="EJ211" s="40"/>
      <c r="EK211" s="40"/>
      <c r="EL211" s="40"/>
      <c r="EM211" s="40"/>
      <c r="EN211" s="40"/>
      <c r="EO211" s="40"/>
      <c r="EP211" s="40"/>
      <c r="EQ211" s="40"/>
      <c r="ER211" s="40"/>
      <c r="ES211" s="40"/>
      <c r="ET211" s="40"/>
      <c r="EU211" s="40"/>
      <c r="EV211" s="40"/>
      <c r="EW211" s="40"/>
      <c r="EX211" s="40"/>
      <c r="EY211" s="40"/>
      <c r="EZ211" s="40"/>
      <c r="FA211" s="40"/>
      <c r="FB211" s="40"/>
      <c r="FC211" s="40"/>
      <c r="FD211" s="40"/>
      <c r="FE211" s="40"/>
      <c r="FF211" s="40"/>
      <c r="FG211" s="40"/>
      <c r="FH211" s="40"/>
      <c r="FI211" s="40"/>
      <c r="FJ211" s="40"/>
      <c r="FK211" s="40"/>
      <c r="FL211" s="40"/>
      <c r="FM211" s="40"/>
      <c r="FN211" s="40"/>
      <c r="FO211" s="40"/>
      <c r="FP211" s="40"/>
      <c r="FQ211" s="40"/>
      <c r="FR211" s="40"/>
      <c r="FS211" s="40"/>
      <c r="FT211" s="40"/>
      <c r="FU211" s="40"/>
      <c r="FV211" s="40"/>
      <c r="FW211" s="40"/>
      <c r="FX211" s="40"/>
      <c r="FY211" s="40"/>
      <c r="FZ211" s="40"/>
      <c r="GA211" s="40"/>
      <c r="GB211" s="40"/>
      <c r="GC211" s="40"/>
      <c r="GD211" s="40"/>
      <c r="GE211" s="40"/>
      <c r="GF211" s="40"/>
      <c r="GG211" s="40"/>
      <c r="GH211" s="40"/>
      <c r="GI211" s="40"/>
      <c r="GJ211" s="40"/>
      <c r="GK211" s="40"/>
      <c r="GL211" s="40"/>
      <c r="GM211" s="40"/>
      <c r="GN211" s="40"/>
      <c r="GO211" s="40"/>
      <c r="GP211" s="40"/>
      <c r="GQ211" s="40"/>
      <c r="GR211" s="40"/>
      <c r="GS211" s="40"/>
      <c r="GT211" s="40"/>
      <c r="GU211" s="40"/>
      <c r="GV211" s="40"/>
      <c r="GW211" s="40"/>
    </row>
    <row r="212" spans="7:205" ht="20.100000000000001" customHeight="1">
      <c r="G212" s="38"/>
      <c r="H212" s="38"/>
      <c r="I212" s="38"/>
      <c r="J212" s="38"/>
      <c r="K212" s="38"/>
      <c r="L212" s="38"/>
      <c r="M212" s="38"/>
      <c r="N212" s="38"/>
      <c r="O212" s="38"/>
      <c r="P212" s="38"/>
      <c r="Q212" s="38"/>
      <c r="R212" s="38"/>
      <c r="S212" s="38"/>
      <c r="T212" s="38"/>
      <c r="U212" s="38"/>
      <c r="V212" s="38"/>
      <c r="W212" s="38"/>
      <c r="X212" s="38"/>
      <c r="Y212" s="38"/>
      <c r="Z212" s="38"/>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40"/>
      <c r="BP212" s="40"/>
      <c r="BQ212" s="40"/>
      <c r="BR212" s="40"/>
      <c r="BS212" s="40"/>
      <c r="BT212" s="40"/>
      <c r="BU212" s="40"/>
      <c r="BV212" s="40"/>
      <c r="BW212" s="40"/>
      <c r="BX212" s="40"/>
      <c r="BY212" s="40"/>
      <c r="BZ212" s="40"/>
      <c r="CA212" s="40"/>
      <c r="CB212" s="40"/>
      <c r="CC212" s="40"/>
      <c r="CD212" s="40"/>
      <c r="CE212" s="40"/>
      <c r="CF212" s="40"/>
      <c r="CG212" s="40"/>
      <c r="CH212" s="40"/>
      <c r="CI212" s="40"/>
      <c r="CJ212" s="40"/>
      <c r="CK212" s="40"/>
      <c r="CL212" s="40"/>
      <c r="CM212" s="40"/>
      <c r="CN212" s="40"/>
      <c r="CO212" s="40"/>
      <c r="CP212" s="40"/>
      <c r="CQ212" s="40"/>
      <c r="CR212" s="40"/>
      <c r="CS212" s="40"/>
      <c r="CT212" s="40"/>
      <c r="CU212" s="40"/>
      <c r="CV212" s="40"/>
      <c r="CW212" s="40"/>
      <c r="CX212" s="40"/>
      <c r="CY212" s="40"/>
      <c r="CZ212" s="40"/>
      <c r="DA212" s="40"/>
      <c r="DB212" s="40"/>
      <c r="DC212" s="40"/>
      <c r="DD212" s="40"/>
      <c r="DE212" s="40"/>
      <c r="DF212" s="40"/>
      <c r="DG212" s="40"/>
      <c r="DH212" s="40"/>
      <c r="DI212" s="40"/>
      <c r="DJ212" s="40"/>
      <c r="DK212" s="40"/>
      <c r="DL212" s="40"/>
      <c r="DM212" s="40"/>
      <c r="DN212" s="40"/>
      <c r="DO212" s="40"/>
      <c r="DP212" s="40"/>
      <c r="DQ212" s="40"/>
      <c r="DR212" s="40"/>
      <c r="DS212" s="40"/>
      <c r="DT212" s="40"/>
      <c r="DU212" s="40"/>
      <c r="DV212" s="40"/>
      <c r="DW212" s="40"/>
      <c r="DX212" s="40"/>
      <c r="DY212" s="40"/>
      <c r="DZ212" s="40"/>
      <c r="EA212" s="40"/>
      <c r="EB212" s="40"/>
      <c r="EC212" s="40"/>
      <c r="ED212" s="40"/>
      <c r="EE212" s="40"/>
      <c r="EF212" s="40"/>
      <c r="EG212" s="40"/>
      <c r="EH212" s="40"/>
      <c r="EI212" s="40"/>
      <c r="EJ212" s="40"/>
      <c r="EK212" s="40"/>
      <c r="EL212" s="40"/>
      <c r="EM212" s="40"/>
      <c r="EN212" s="40"/>
      <c r="EO212" s="40"/>
      <c r="EP212" s="40"/>
      <c r="EQ212" s="40"/>
      <c r="ER212" s="40"/>
      <c r="ES212" s="40"/>
      <c r="ET212" s="40"/>
      <c r="EU212" s="40"/>
      <c r="EV212" s="40"/>
      <c r="EW212" s="40"/>
      <c r="EX212" s="40"/>
      <c r="EY212" s="40"/>
      <c r="EZ212" s="40"/>
      <c r="FA212" s="40"/>
      <c r="FB212" s="40"/>
      <c r="FC212" s="40"/>
      <c r="FD212" s="40"/>
      <c r="FE212" s="40"/>
      <c r="FF212" s="40"/>
      <c r="FG212" s="40"/>
      <c r="FH212" s="40"/>
      <c r="FI212" s="40"/>
      <c r="FJ212" s="40"/>
      <c r="FK212" s="40"/>
      <c r="FL212" s="40"/>
      <c r="FM212" s="40"/>
      <c r="FN212" s="40"/>
      <c r="FO212" s="40"/>
      <c r="FP212" s="40"/>
      <c r="FQ212" s="40"/>
      <c r="FR212" s="40"/>
      <c r="FS212" s="40"/>
      <c r="FT212" s="40"/>
      <c r="FU212" s="40"/>
      <c r="FV212" s="40"/>
      <c r="FW212" s="40"/>
      <c r="FX212" s="40"/>
      <c r="FY212" s="40"/>
      <c r="FZ212" s="40"/>
      <c r="GA212" s="40"/>
      <c r="GB212" s="40"/>
      <c r="GC212" s="40"/>
      <c r="GD212" s="40"/>
      <c r="GE212" s="40"/>
      <c r="GF212" s="40"/>
      <c r="GG212" s="40"/>
      <c r="GH212" s="40"/>
      <c r="GI212" s="40"/>
      <c r="GJ212" s="40"/>
      <c r="GK212" s="40"/>
      <c r="GL212" s="40"/>
      <c r="GM212" s="40"/>
      <c r="GN212" s="40"/>
      <c r="GO212" s="40"/>
      <c r="GP212" s="40"/>
      <c r="GQ212" s="40"/>
      <c r="GR212" s="40"/>
      <c r="GS212" s="40"/>
      <c r="GT212" s="40"/>
      <c r="GU212" s="40"/>
      <c r="GV212" s="40"/>
      <c r="GW212" s="40"/>
    </row>
    <row r="213" spans="7:205" ht="20.100000000000001" customHeight="1">
      <c r="G213" s="38"/>
      <c r="H213" s="38"/>
      <c r="I213" s="38"/>
      <c r="J213" s="38"/>
      <c r="K213" s="38"/>
      <c r="L213" s="38"/>
      <c r="M213" s="38"/>
      <c r="N213" s="38"/>
      <c r="O213" s="38"/>
      <c r="P213" s="38"/>
      <c r="Q213" s="38"/>
      <c r="R213" s="38"/>
      <c r="S213" s="38"/>
      <c r="T213" s="38"/>
      <c r="U213" s="38"/>
      <c r="V213" s="38"/>
      <c r="W213" s="38"/>
      <c r="X213" s="38"/>
      <c r="Y213" s="38"/>
      <c r="Z213" s="38"/>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c r="BJ213" s="40"/>
      <c r="BK213" s="40"/>
      <c r="BL213" s="40"/>
      <c r="BM213" s="40"/>
      <c r="BN213" s="40"/>
      <c r="BO213" s="40"/>
      <c r="BP213" s="40"/>
      <c r="BQ213" s="40"/>
      <c r="BR213" s="40"/>
      <c r="BS213" s="40"/>
      <c r="BT213" s="40"/>
      <c r="BU213" s="40"/>
      <c r="BV213" s="40"/>
      <c r="BW213" s="40"/>
      <c r="BX213" s="40"/>
      <c r="BY213" s="40"/>
      <c r="BZ213" s="40"/>
      <c r="CA213" s="40"/>
      <c r="CB213" s="40"/>
      <c r="CC213" s="40"/>
      <c r="CD213" s="40"/>
      <c r="CE213" s="40"/>
      <c r="CF213" s="40"/>
      <c r="CG213" s="40"/>
      <c r="CH213" s="40"/>
      <c r="CI213" s="40"/>
      <c r="CJ213" s="40"/>
      <c r="CK213" s="40"/>
      <c r="CL213" s="40"/>
      <c r="CM213" s="40"/>
      <c r="CN213" s="40"/>
      <c r="CO213" s="40"/>
      <c r="CP213" s="40"/>
      <c r="CQ213" s="40"/>
      <c r="CR213" s="40"/>
      <c r="CS213" s="40"/>
      <c r="CT213" s="40"/>
      <c r="CU213" s="40"/>
      <c r="CV213" s="40"/>
      <c r="CW213" s="40"/>
      <c r="CX213" s="40"/>
      <c r="CY213" s="40"/>
      <c r="CZ213" s="40"/>
      <c r="DA213" s="40"/>
      <c r="DB213" s="40"/>
      <c r="DC213" s="40"/>
      <c r="DD213" s="40"/>
      <c r="DE213" s="40"/>
      <c r="DF213" s="40"/>
      <c r="DG213" s="40"/>
      <c r="DH213" s="40"/>
      <c r="DI213" s="40"/>
      <c r="DJ213" s="40"/>
      <c r="DK213" s="40"/>
      <c r="DL213" s="40"/>
      <c r="DM213" s="40"/>
      <c r="DN213" s="40"/>
      <c r="DO213" s="40"/>
      <c r="DP213" s="40"/>
      <c r="DQ213" s="40"/>
      <c r="DR213" s="40"/>
      <c r="DS213" s="40"/>
      <c r="DT213" s="40"/>
      <c r="DU213" s="40"/>
      <c r="DV213" s="40"/>
      <c r="DW213" s="40"/>
      <c r="DX213" s="40"/>
      <c r="DY213" s="40"/>
      <c r="DZ213" s="40"/>
      <c r="EA213" s="40"/>
      <c r="EB213" s="40"/>
      <c r="EC213" s="40"/>
      <c r="ED213" s="40"/>
      <c r="EE213" s="40"/>
      <c r="EF213" s="40"/>
      <c r="EG213" s="40"/>
      <c r="EH213" s="40"/>
      <c r="EI213" s="40"/>
      <c r="EJ213" s="40"/>
      <c r="EK213" s="40"/>
      <c r="EL213" s="40"/>
      <c r="EM213" s="40"/>
      <c r="EN213" s="40"/>
      <c r="EO213" s="40"/>
      <c r="EP213" s="40"/>
      <c r="EQ213" s="40"/>
      <c r="ER213" s="40"/>
      <c r="ES213" s="40"/>
      <c r="ET213" s="40"/>
      <c r="EU213" s="40"/>
      <c r="EV213" s="40"/>
      <c r="EW213" s="40"/>
      <c r="EX213" s="40"/>
      <c r="EY213" s="40"/>
      <c r="EZ213" s="40"/>
      <c r="FA213" s="40"/>
      <c r="FB213" s="40"/>
      <c r="FC213" s="40"/>
      <c r="FD213" s="40"/>
      <c r="FE213" s="40"/>
      <c r="FF213" s="40"/>
      <c r="FG213" s="40"/>
      <c r="FH213" s="40"/>
      <c r="FI213" s="40"/>
      <c r="FJ213" s="40"/>
      <c r="FK213" s="40"/>
      <c r="FL213" s="40"/>
      <c r="FM213" s="40"/>
      <c r="FN213" s="40"/>
      <c r="FO213" s="40"/>
      <c r="FP213" s="40"/>
      <c r="FQ213" s="40"/>
      <c r="FR213" s="40"/>
      <c r="FS213" s="40"/>
      <c r="FT213" s="40"/>
      <c r="FU213" s="40"/>
      <c r="FV213" s="40"/>
      <c r="FW213" s="40"/>
      <c r="FX213" s="40"/>
      <c r="FY213" s="40"/>
      <c r="FZ213" s="40"/>
      <c r="GA213" s="40"/>
      <c r="GB213" s="40"/>
      <c r="GC213" s="40"/>
      <c r="GD213" s="40"/>
      <c r="GE213" s="40"/>
      <c r="GF213" s="40"/>
      <c r="GG213" s="40"/>
      <c r="GH213" s="40"/>
      <c r="GI213" s="40"/>
      <c r="GJ213" s="40"/>
      <c r="GK213" s="40"/>
      <c r="GL213" s="40"/>
      <c r="GM213" s="40"/>
      <c r="GN213" s="40"/>
      <c r="GO213" s="40"/>
      <c r="GP213" s="40"/>
      <c r="GQ213" s="40"/>
      <c r="GR213" s="40"/>
      <c r="GS213" s="40"/>
      <c r="GT213" s="40"/>
      <c r="GU213" s="40"/>
      <c r="GV213" s="40"/>
      <c r="GW213" s="40"/>
    </row>
    <row r="214" spans="7:205" ht="20.100000000000001" customHeight="1">
      <c r="G214" s="38"/>
      <c r="H214" s="38"/>
      <c r="I214" s="38"/>
      <c r="J214" s="38"/>
      <c r="K214" s="38"/>
      <c r="L214" s="38"/>
      <c r="M214" s="38"/>
      <c r="N214" s="38"/>
      <c r="O214" s="38"/>
      <c r="P214" s="38"/>
      <c r="Q214" s="38"/>
      <c r="R214" s="38"/>
      <c r="S214" s="38"/>
      <c r="T214" s="38"/>
      <c r="U214" s="38"/>
      <c r="V214" s="38"/>
      <c r="W214" s="38"/>
      <c r="X214" s="38"/>
      <c r="Y214" s="38"/>
      <c r="Z214" s="38"/>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c r="BJ214" s="40"/>
      <c r="BK214" s="40"/>
      <c r="BL214" s="40"/>
      <c r="BM214" s="40"/>
      <c r="BN214" s="40"/>
      <c r="BO214" s="40"/>
      <c r="BP214" s="40"/>
      <c r="BQ214" s="40"/>
      <c r="BR214" s="40"/>
      <c r="BS214" s="40"/>
      <c r="BT214" s="40"/>
      <c r="BU214" s="40"/>
      <c r="BV214" s="40"/>
      <c r="BW214" s="40"/>
      <c r="BX214" s="40"/>
      <c r="BY214" s="40"/>
      <c r="BZ214" s="40"/>
      <c r="CA214" s="40"/>
      <c r="CB214" s="40"/>
      <c r="CC214" s="40"/>
      <c r="CD214" s="40"/>
      <c r="CE214" s="40"/>
      <c r="CF214" s="40"/>
      <c r="CG214" s="40"/>
      <c r="CH214" s="40"/>
      <c r="CI214" s="40"/>
      <c r="CJ214" s="40"/>
      <c r="CK214" s="40"/>
      <c r="CL214" s="40"/>
      <c r="CM214" s="40"/>
      <c r="CN214" s="40"/>
      <c r="CO214" s="40"/>
      <c r="CP214" s="40"/>
      <c r="CQ214" s="40"/>
      <c r="CR214" s="40"/>
      <c r="CS214" s="40"/>
      <c r="CT214" s="40"/>
      <c r="CU214" s="40"/>
      <c r="CV214" s="40"/>
      <c r="CW214" s="40"/>
      <c r="CX214" s="40"/>
      <c r="CY214" s="40"/>
      <c r="CZ214" s="40"/>
      <c r="DA214" s="40"/>
      <c r="DB214" s="40"/>
      <c r="DC214" s="40"/>
      <c r="DD214" s="40"/>
      <c r="DE214" s="40"/>
      <c r="DF214" s="40"/>
      <c r="DG214" s="40"/>
      <c r="DH214" s="40"/>
      <c r="DI214" s="40"/>
      <c r="DJ214" s="40"/>
      <c r="DK214" s="40"/>
      <c r="DL214" s="40"/>
      <c r="DM214" s="40"/>
      <c r="DN214" s="40"/>
      <c r="DO214" s="40"/>
      <c r="DP214" s="40"/>
      <c r="DQ214" s="40"/>
      <c r="DR214" s="40"/>
      <c r="DS214" s="40"/>
      <c r="DT214" s="40"/>
      <c r="DU214" s="40"/>
      <c r="DV214" s="40"/>
      <c r="DW214" s="40"/>
      <c r="DX214" s="40"/>
      <c r="DY214" s="40"/>
      <c r="DZ214" s="40"/>
      <c r="EA214" s="40"/>
      <c r="EB214" s="40"/>
      <c r="EC214" s="40"/>
      <c r="ED214" s="40"/>
      <c r="EE214" s="40"/>
      <c r="EF214" s="40"/>
      <c r="EG214" s="40"/>
      <c r="EH214" s="40"/>
      <c r="EI214" s="40"/>
      <c r="EJ214" s="40"/>
      <c r="EK214" s="40"/>
      <c r="EL214" s="40"/>
      <c r="EM214" s="40"/>
      <c r="EN214" s="40"/>
      <c r="EO214" s="40"/>
      <c r="EP214" s="40"/>
      <c r="EQ214" s="40"/>
      <c r="ER214" s="40"/>
      <c r="ES214" s="40"/>
      <c r="ET214" s="40"/>
      <c r="EU214" s="40"/>
      <c r="EV214" s="40"/>
      <c r="EW214" s="40"/>
      <c r="EX214" s="40"/>
      <c r="EY214" s="40"/>
      <c r="EZ214" s="40"/>
      <c r="FA214" s="40"/>
      <c r="FB214" s="40"/>
      <c r="FC214" s="40"/>
      <c r="FD214" s="40"/>
      <c r="FE214" s="40"/>
      <c r="FF214" s="40"/>
      <c r="FG214" s="40"/>
      <c r="FH214" s="40"/>
      <c r="FI214" s="40"/>
      <c r="FJ214" s="40"/>
      <c r="FK214" s="40"/>
      <c r="FL214" s="40"/>
      <c r="FM214" s="40"/>
      <c r="FN214" s="40"/>
      <c r="FO214" s="40"/>
      <c r="FP214" s="40"/>
      <c r="FQ214" s="40"/>
      <c r="FR214" s="40"/>
      <c r="FS214" s="40"/>
      <c r="FT214" s="40"/>
      <c r="FU214" s="40"/>
      <c r="FV214" s="40"/>
      <c r="FW214" s="40"/>
      <c r="FX214" s="40"/>
      <c r="FY214" s="40"/>
      <c r="FZ214" s="40"/>
      <c r="GA214" s="40"/>
      <c r="GB214" s="40"/>
      <c r="GC214" s="40"/>
      <c r="GD214" s="40"/>
      <c r="GE214" s="40"/>
      <c r="GF214" s="40"/>
      <c r="GG214" s="40"/>
      <c r="GH214" s="40"/>
      <c r="GI214" s="40"/>
      <c r="GJ214" s="40"/>
      <c r="GK214" s="40"/>
      <c r="GL214" s="40"/>
      <c r="GM214" s="40"/>
      <c r="GN214" s="40"/>
      <c r="GO214" s="40"/>
      <c r="GP214" s="40"/>
      <c r="GQ214" s="40"/>
      <c r="GR214" s="40"/>
      <c r="GS214" s="40"/>
      <c r="GT214" s="40"/>
      <c r="GU214" s="40"/>
      <c r="GV214" s="40"/>
      <c r="GW214" s="40"/>
    </row>
    <row r="215" spans="7:205" ht="20.100000000000001" customHeight="1">
      <c r="G215" s="38"/>
      <c r="H215" s="38"/>
      <c r="I215" s="38"/>
      <c r="J215" s="38"/>
      <c r="K215" s="38"/>
      <c r="L215" s="38"/>
      <c r="M215" s="38"/>
      <c r="N215" s="38"/>
      <c r="O215" s="38"/>
      <c r="P215" s="38"/>
      <c r="Q215" s="38"/>
      <c r="R215" s="38"/>
      <c r="S215" s="38"/>
      <c r="T215" s="38"/>
      <c r="U215" s="38"/>
      <c r="V215" s="38"/>
      <c r="W215" s="38"/>
      <c r="X215" s="38"/>
      <c r="Y215" s="38"/>
      <c r="Z215" s="38"/>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0"/>
      <c r="BD215" s="40"/>
      <c r="BE215" s="40"/>
      <c r="BF215" s="40"/>
      <c r="BG215" s="40"/>
      <c r="BH215" s="40"/>
      <c r="BI215" s="40"/>
      <c r="BJ215" s="40"/>
      <c r="BK215" s="40"/>
      <c r="BL215" s="40"/>
      <c r="BM215" s="40"/>
      <c r="BN215" s="40"/>
      <c r="BO215" s="40"/>
      <c r="BP215" s="40"/>
      <c r="BQ215" s="40"/>
      <c r="BR215" s="40"/>
      <c r="BS215" s="40"/>
      <c r="BT215" s="40"/>
      <c r="BU215" s="40"/>
      <c r="BV215" s="40"/>
      <c r="BW215" s="40"/>
      <c r="BX215" s="40"/>
      <c r="BY215" s="40"/>
      <c r="BZ215" s="40"/>
      <c r="CA215" s="40"/>
      <c r="CB215" s="40"/>
      <c r="CC215" s="40"/>
      <c r="CD215" s="40"/>
      <c r="CE215" s="40"/>
      <c r="CF215" s="40"/>
      <c r="CG215" s="40"/>
      <c r="CH215" s="40"/>
      <c r="CI215" s="40"/>
      <c r="CJ215" s="40"/>
      <c r="CK215" s="40"/>
      <c r="CL215" s="40"/>
      <c r="CM215" s="40"/>
      <c r="CN215" s="40"/>
      <c r="CO215" s="40"/>
      <c r="CP215" s="40"/>
      <c r="CQ215" s="40"/>
      <c r="CR215" s="40"/>
      <c r="CS215" s="40"/>
      <c r="CT215" s="40"/>
      <c r="CU215" s="40"/>
      <c r="CV215" s="40"/>
      <c r="CW215" s="40"/>
      <c r="CX215" s="40"/>
      <c r="CY215" s="40"/>
      <c r="CZ215" s="40"/>
      <c r="DA215" s="40"/>
      <c r="DB215" s="40"/>
      <c r="DC215" s="40"/>
      <c r="DD215" s="40"/>
      <c r="DE215" s="40"/>
      <c r="DF215" s="40"/>
      <c r="DG215" s="40"/>
      <c r="DH215" s="40"/>
      <c r="DI215" s="40"/>
      <c r="DJ215" s="40"/>
      <c r="DK215" s="40"/>
      <c r="DL215" s="40"/>
      <c r="DM215" s="40"/>
      <c r="DN215" s="40"/>
      <c r="DO215" s="40"/>
      <c r="DP215" s="40"/>
      <c r="DQ215" s="40"/>
      <c r="DR215" s="40"/>
      <c r="DS215" s="40"/>
      <c r="DT215" s="40"/>
      <c r="DU215" s="40"/>
      <c r="DV215" s="40"/>
      <c r="DW215" s="40"/>
      <c r="DX215" s="40"/>
      <c r="DY215" s="40"/>
      <c r="DZ215" s="40"/>
      <c r="EA215" s="40"/>
      <c r="EB215" s="40"/>
      <c r="EC215" s="40"/>
      <c r="ED215" s="40"/>
      <c r="EE215" s="40"/>
      <c r="EF215" s="40"/>
      <c r="EG215" s="40"/>
      <c r="EH215" s="40"/>
      <c r="EI215" s="40"/>
      <c r="EJ215" s="40"/>
      <c r="EK215" s="40"/>
      <c r="EL215" s="40"/>
      <c r="EM215" s="40"/>
      <c r="EN215" s="40"/>
      <c r="EO215" s="40"/>
      <c r="EP215" s="40"/>
      <c r="EQ215" s="40"/>
      <c r="ER215" s="40"/>
      <c r="ES215" s="40"/>
      <c r="ET215" s="40"/>
      <c r="EU215" s="40"/>
      <c r="EV215" s="40"/>
      <c r="EW215" s="40"/>
      <c r="EX215" s="40"/>
      <c r="EY215" s="40"/>
      <c r="EZ215" s="40"/>
      <c r="FA215" s="40"/>
      <c r="FB215" s="40"/>
      <c r="FC215" s="40"/>
      <c r="FD215" s="40"/>
      <c r="FE215" s="40"/>
      <c r="FF215" s="40"/>
      <c r="FG215" s="40"/>
      <c r="FH215" s="40"/>
      <c r="FI215" s="40"/>
      <c r="FJ215" s="40"/>
      <c r="FK215" s="40"/>
      <c r="FL215" s="40"/>
      <c r="FM215" s="40"/>
      <c r="FN215" s="40"/>
      <c r="FO215" s="40"/>
      <c r="FP215" s="40"/>
      <c r="FQ215" s="40"/>
      <c r="FR215" s="40"/>
      <c r="FS215" s="40"/>
      <c r="FT215" s="40"/>
      <c r="FU215" s="40"/>
      <c r="FV215" s="40"/>
      <c r="FW215" s="40"/>
      <c r="FX215" s="40"/>
      <c r="FY215" s="40"/>
      <c r="FZ215" s="40"/>
      <c r="GA215" s="40"/>
      <c r="GB215" s="40"/>
      <c r="GC215" s="40"/>
      <c r="GD215" s="40"/>
      <c r="GE215" s="40"/>
      <c r="GF215" s="40"/>
      <c r="GG215" s="40"/>
      <c r="GH215" s="40"/>
      <c r="GI215" s="40"/>
      <c r="GJ215" s="40"/>
      <c r="GK215" s="40"/>
      <c r="GL215" s="40"/>
      <c r="GM215" s="40"/>
      <c r="GN215" s="40"/>
      <c r="GO215" s="40"/>
      <c r="GP215" s="40"/>
      <c r="GQ215" s="40"/>
      <c r="GR215" s="40"/>
      <c r="GS215" s="40"/>
      <c r="GT215" s="40"/>
      <c r="GU215" s="40"/>
      <c r="GV215" s="40"/>
      <c r="GW215" s="40"/>
    </row>
  </sheetData>
  <sheetProtection algorithmName="SHA-512" hashValue="FE5vcVp58Nzon2GPVTWCxY/rCA9c7w/k7Nrk9YD0jXfY8f7bM1yuC46XyRdYLqhHehFRYHj98KpbM2zya3FWSg==" saltValue="VWCYOP1dRxrcySCWzuvQ+Q==" spinCount="100000" sheet="1" objects="1" scenarios="1"/>
  <mergeCells count="3">
    <mergeCell ref="B2:F2"/>
    <mergeCell ref="B4:F4"/>
    <mergeCell ref="B26:E27"/>
  </mergeCells>
  <hyperlinks>
    <hyperlink ref="B18" location="'1 FR B'!A1" tooltip="Calculez-le vous-même !" display="} Cliquez ici" xr:uid="{EF3DF315-817C-423A-A3EC-4128E22B0C18}"/>
    <hyperlink ref="F21" r:id="rId1" tooltip="Contactez la rédaction" xr:uid="{7F8EF4AA-304D-4FFA-BA2A-11A905981280}"/>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B3642-D3FD-4AFE-B073-D36E67AAA681}">
  <sheetPr codeName="Sheet11">
    <tabColor theme="8" tint="0.79998168889431442"/>
  </sheetPr>
  <dimension ref="A1:I24"/>
  <sheetViews>
    <sheetView showGridLines="0" showRowColHeaders="0" zoomScaleNormal="100" workbookViewId="0"/>
  </sheetViews>
  <sheetFormatPr defaultColWidth="9.125" defaultRowHeight="15.9" customHeight="1"/>
  <cols>
    <col min="1" max="1" width="5.75" style="11" customWidth="1"/>
    <col min="2" max="2" width="27.875" style="11" customWidth="1"/>
    <col min="3" max="3" width="21.625" style="11" customWidth="1"/>
    <col min="4" max="4" width="54.25" style="11" customWidth="1"/>
    <col min="5" max="9" width="5.75" style="11" customWidth="1"/>
    <col min="10" max="10" width="10.375" style="11" bestFit="1" customWidth="1"/>
    <col min="11" max="16384" width="9.125" style="11"/>
  </cols>
  <sheetData>
    <row r="1" spans="2:9" ht="15.9" customHeight="1" thickBot="1"/>
    <row r="2" spans="2:9" ht="30" customHeight="1" thickBot="1">
      <c r="B2" s="156" t="s">
        <v>67</v>
      </c>
      <c r="C2" s="156"/>
      <c r="D2" s="156"/>
      <c r="F2" s="5" t="s">
        <v>0</v>
      </c>
      <c r="G2" s="6" t="s">
        <v>1</v>
      </c>
      <c r="H2" s="7" t="s">
        <v>2</v>
      </c>
      <c r="I2" s="7" t="s">
        <v>3</v>
      </c>
    </row>
    <row r="3" spans="2:9" ht="15.9" customHeight="1">
      <c r="B3" s="2"/>
      <c r="C3" s="2"/>
      <c r="D3" s="1"/>
      <c r="F3" s="8"/>
      <c r="G3" s="8"/>
      <c r="H3" s="8"/>
      <c r="I3" s="8"/>
    </row>
    <row r="4" spans="2:9" ht="15.9" customHeight="1">
      <c r="B4" s="35" t="s">
        <v>68</v>
      </c>
      <c r="C4" s="2"/>
      <c r="D4" s="1"/>
      <c r="F4" s="8"/>
      <c r="G4" s="8"/>
      <c r="H4" s="8"/>
      <c r="I4" s="8"/>
    </row>
    <row r="5" spans="2:9" ht="15.9" customHeight="1">
      <c r="B5" s="2"/>
      <c r="C5" s="2"/>
      <c r="D5" s="1"/>
      <c r="F5" s="8"/>
      <c r="G5" s="8"/>
      <c r="H5" s="8"/>
      <c r="I5" s="8"/>
    </row>
    <row r="6" spans="2:9" ht="15.9" customHeight="1">
      <c r="B6" s="99" t="s">
        <v>74</v>
      </c>
      <c r="C6" s="4"/>
      <c r="D6" s="3"/>
      <c r="F6" s="9"/>
      <c r="G6" s="9"/>
      <c r="H6" s="9"/>
      <c r="I6" s="10"/>
    </row>
    <row r="7" spans="2:9" ht="15.9" customHeight="1">
      <c r="B7" s="85" t="s">
        <v>57</v>
      </c>
      <c r="C7" s="12"/>
      <c r="D7" s="89">
        <f>calcFRB!B13</f>
        <v>1.6291</v>
      </c>
      <c r="F7" s="9"/>
      <c r="G7" s="9"/>
      <c r="H7" s="9"/>
      <c r="I7" s="10"/>
    </row>
    <row r="8" spans="2:9" ht="15.9" customHeight="1">
      <c r="B8" s="98" t="s">
        <v>83</v>
      </c>
      <c r="C8" s="12"/>
      <c r="D8" s="90">
        <f>calcFRB!B18</f>
        <v>4</v>
      </c>
      <c r="F8" s="9"/>
      <c r="G8" s="9"/>
      <c r="H8" s="9"/>
      <c r="I8" s="10"/>
    </row>
    <row r="9" spans="2:9" ht="15.9" customHeight="1">
      <c r="B9" s="85" t="s">
        <v>58</v>
      </c>
      <c r="C9" s="12"/>
      <c r="D9" s="90">
        <f>calcFRB!B17</f>
        <v>25.99</v>
      </c>
      <c r="F9" s="9"/>
      <c r="G9" s="9"/>
      <c r="H9" s="9"/>
      <c r="I9" s="10"/>
    </row>
    <row r="10" spans="2:9" ht="15.9" customHeight="1">
      <c r="B10" s="91" t="s">
        <v>59</v>
      </c>
      <c r="C10" s="14">
        <f>calcFRB!B14</f>
        <v>768</v>
      </c>
      <c r="D10" s="93" t="str">
        <f>"((CO2-émission x 9) - "&amp;calcFRB!B14&amp;")/12 x "&amp;$D$7&amp;" x "&amp;$D$8&amp;""</f>
        <v>((CO2-émission x 9) - 768)/12 x 1,6291 x 4</v>
      </c>
      <c r="F10" s="9"/>
      <c r="G10" s="9"/>
      <c r="H10" s="9"/>
      <c r="I10" s="10"/>
    </row>
    <row r="11" spans="2:9" ht="15.9" customHeight="1">
      <c r="B11" s="91" t="s">
        <v>5</v>
      </c>
      <c r="C11" s="14">
        <f>calcFRB!B15</f>
        <v>600</v>
      </c>
      <c r="D11" s="93" t="str">
        <f>"((CO2-émission x 9) - "&amp;calcFRB!B15&amp;")/12 x "&amp;$D$7&amp;" x "&amp;$D$8&amp;""</f>
        <v>((CO2-émission x 9) - 600)/12 x 1,6291 x 4</v>
      </c>
      <c r="F11" s="9"/>
      <c r="G11" s="9"/>
      <c r="H11" s="9"/>
      <c r="I11" s="10"/>
    </row>
    <row r="12" spans="2:9" ht="15.9" customHeight="1">
      <c r="B12" s="91" t="s">
        <v>9</v>
      </c>
      <c r="C12" s="14">
        <f>calcFRB!B16</f>
        <v>990</v>
      </c>
      <c r="D12" s="93" t="str">
        <f>"((CO2-émission x 9) - "&amp;calcFRB!B16&amp;")/12 x "&amp;$D$7&amp;" x "&amp;$D$8&amp;""</f>
        <v>((CO2-émission x 9) - 990)/12 x 1,6291 x 4</v>
      </c>
      <c r="F12" s="9"/>
      <c r="G12" s="9"/>
      <c r="H12" s="9"/>
      <c r="I12" s="10"/>
    </row>
    <row r="13" spans="2:9" ht="15.9" customHeight="1">
      <c r="B13" s="92" t="s">
        <v>60</v>
      </c>
      <c r="C13" s="12"/>
      <c r="D13" s="93" t="str">
        <f>calcFRB!B17&amp;" x "&amp;$D$7&amp;" x 1 = "&amp;calcFRB!$B$19</f>
        <v>25,99 x 1,6291 x 1 = 42,34</v>
      </c>
      <c r="F13" s="9"/>
      <c r="G13" s="9"/>
      <c r="H13" s="9"/>
      <c r="I13" s="10"/>
    </row>
    <row r="14" spans="2:9" ht="15.9" customHeight="1">
      <c r="D14" s="20"/>
      <c r="F14" s="9"/>
      <c r="G14" s="9"/>
      <c r="H14" s="9"/>
      <c r="I14" s="10"/>
    </row>
    <row r="15" spans="2:9" ht="15.9" customHeight="1">
      <c r="F15" s="9"/>
      <c r="G15" s="9"/>
      <c r="H15" s="9"/>
      <c r="I15" s="10"/>
    </row>
    <row r="16" spans="2:9" ht="15.9" customHeight="1">
      <c r="F16" s="9"/>
      <c r="G16" s="9"/>
      <c r="H16" s="9"/>
      <c r="I16" s="10"/>
    </row>
    <row r="17" spans="1:9" ht="15.9" customHeight="1">
      <c r="B17" s="99" t="s">
        <v>77</v>
      </c>
      <c r="F17" s="9"/>
      <c r="G17" s="9"/>
      <c r="H17" s="9"/>
      <c r="I17" s="10"/>
    </row>
    <row r="18" spans="1:9" ht="15.9" customHeight="1">
      <c r="B18" s="95" t="s">
        <v>62</v>
      </c>
      <c r="D18" s="100"/>
      <c r="F18" s="88" t="s">
        <v>1</v>
      </c>
      <c r="G18" s="9"/>
      <c r="H18" s="9"/>
      <c r="I18" s="10"/>
    </row>
    <row r="19" spans="1:9" ht="15.9" customHeight="1">
      <c r="B19" s="16" t="s">
        <v>63</v>
      </c>
      <c r="D19" s="101"/>
      <c r="F19" s="88" t="s">
        <v>1</v>
      </c>
      <c r="G19" s="9"/>
      <c r="H19" s="9"/>
      <c r="I19" s="10"/>
    </row>
    <row r="20" spans="1:9" ht="15.9" customHeight="1">
      <c r="B20" s="103" t="s">
        <v>75</v>
      </c>
      <c r="C20" s="104"/>
      <c r="D20" s="107">
        <f>IFERROR(IF($D$18=$B$13,calcFRB!B19,(MAX(1/12*((D19*9)-VLOOKUP($D$18,B10:C12,2,FALSE))*D8*D7,D9*D7))),0)</f>
        <v>0</v>
      </c>
      <c r="F20" s="9"/>
      <c r="G20" s="9"/>
      <c r="H20" s="9"/>
      <c r="I20" s="10"/>
    </row>
    <row r="21" spans="1:9" ht="15.9" customHeight="1">
      <c r="E21" s="12"/>
      <c r="F21" s="9"/>
      <c r="G21" s="9"/>
      <c r="H21" s="9"/>
      <c r="I21" s="10"/>
    </row>
    <row r="22" spans="1:9" ht="15.9" customHeight="1">
      <c r="A22" s="9"/>
      <c r="B22" s="9"/>
      <c r="C22" s="9"/>
      <c r="D22" s="9"/>
      <c r="E22" s="9"/>
      <c r="F22" s="9"/>
      <c r="G22" s="9"/>
      <c r="H22" s="9"/>
      <c r="I22" s="10"/>
    </row>
    <row r="23" spans="1:9" ht="15.9" customHeight="1">
      <c r="B23" s="12"/>
      <c r="C23" s="12"/>
      <c r="D23" s="12"/>
      <c r="E23" s="13"/>
    </row>
    <row r="24" spans="1:9" ht="15.9" customHeight="1">
      <c r="D24" s="87"/>
    </row>
  </sheetData>
  <sheetProtection algorithmName="SHA-512" hashValue="fUYJrrJWNK5YI3dCOfTjVnQ507rE9rUd+WPrAm4IOUDB6X25KiW22xqaz+EpdHPjRf3ZnFzsQpercxKydZRFQw==" saltValue="/MoKP2D4jAS0ViC6frxSnw==" spinCount="100000" sheet="1" objects="1" scenarios="1"/>
  <mergeCells count="1">
    <mergeCell ref="B2:D2"/>
  </mergeCells>
  <dataValidations count="1">
    <dataValidation type="list" allowBlank="1" showInputMessage="1" showErrorMessage="1" sqref="D18" xr:uid="{2B39D9F8-9901-4DCB-85AC-642BC44D9E05}">
      <formula1>$B$10:$B$13</formula1>
    </dataValidation>
  </dataValidations>
  <hyperlinks>
    <hyperlink ref="F2" location="'Home FR B'!A1" tooltip="Home" display="Ç" xr:uid="{B515EEEC-DFFC-45D7-BF00-F27A80A8E0C4}"/>
  </hyperlinks>
  <pageMargins left="0.70866141732283472" right="0.70866141732283472" top="0.74803149606299213" bottom="0.74803149606299213" header="0.31496062992125984" footer="0.31496062992125984"/>
  <pageSetup paperSize="9" orientation="portrait" horizontalDpi="4294967293" r:id="rId1"/>
  <headerFooter>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649" r:id="rId4" name="Drop Down 1">
              <controlPr defaultSize="0" autoFill="0" autoLine="0" autoPict="0">
                <anchor moveWithCells="1" sizeWithCells="1">
                  <from>
                    <xdr:col>3</xdr:col>
                    <xdr:colOff>0</xdr:colOff>
                    <xdr:row>3</xdr:row>
                    <xdr:rowOff>7620</xdr:rowOff>
                  </from>
                  <to>
                    <xdr:col>4</xdr:col>
                    <xdr:colOff>0</xdr:colOff>
                    <xdr:row>4</xdr:row>
                    <xdr:rowOff>76200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A45D3-ED00-4F9A-871E-CCF8E6C1551E}">
  <sheetPr codeName="Sheet12">
    <tabColor theme="8" tint="0.79998168889431442"/>
  </sheetPr>
  <dimension ref="B4:I19"/>
  <sheetViews>
    <sheetView showGridLines="0" showRowColHeaders="0" workbookViewId="0"/>
  </sheetViews>
  <sheetFormatPr defaultRowHeight="11.4"/>
  <cols>
    <col min="2" max="2" width="9" customWidth="1"/>
    <col min="3" max="3" width="36.125" customWidth="1"/>
  </cols>
  <sheetData>
    <row r="4" spans="2:9">
      <c r="B4" s="84">
        <v>1</v>
      </c>
      <c r="C4" s="21"/>
      <c r="D4" s="22"/>
      <c r="E4" s="23"/>
    </row>
    <row r="5" spans="2:9">
      <c r="B5" s="81">
        <v>1</v>
      </c>
      <c r="C5" s="24" t="s">
        <v>105</v>
      </c>
      <c r="D5" s="22"/>
      <c r="E5" s="25"/>
    </row>
    <row r="6" spans="2:9">
      <c r="B6" s="81">
        <v>2</v>
      </c>
      <c r="C6" s="24" t="s">
        <v>106</v>
      </c>
      <c r="D6" s="22"/>
      <c r="E6" s="23"/>
    </row>
    <row r="7" spans="2:9">
      <c r="B7" s="82"/>
      <c r="C7" s="24"/>
      <c r="D7" s="22"/>
      <c r="E7" s="23"/>
    </row>
    <row r="8" spans="2:9">
      <c r="B8" s="82"/>
      <c r="C8" s="24"/>
      <c r="D8" s="22"/>
      <c r="E8" s="23"/>
    </row>
    <row r="9" spans="2:9">
      <c r="B9" s="82"/>
      <c r="C9" s="24"/>
      <c r="D9" s="22"/>
      <c r="E9" s="23"/>
    </row>
    <row r="10" spans="2:9">
      <c r="B10" s="82"/>
      <c r="C10" s="24"/>
      <c r="D10" s="22"/>
      <c r="E10" s="23"/>
    </row>
    <row r="12" spans="2:9">
      <c r="D12" s="83">
        <v>1</v>
      </c>
      <c r="E12" s="83">
        <v>2</v>
      </c>
      <c r="F12" s="83">
        <v>3</v>
      </c>
      <c r="G12" s="83">
        <v>4</v>
      </c>
      <c r="H12" s="83">
        <v>5</v>
      </c>
      <c r="I12" s="83">
        <v>6</v>
      </c>
    </row>
    <row r="13" spans="2:9" ht="13.2">
      <c r="B13" s="29">
        <f>HLOOKUP($B$4,$D$12:$E13,2,FALSE)</f>
        <v>1.6291</v>
      </c>
      <c r="C13" s="96" t="s">
        <v>65</v>
      </c>
      <c r="D13" s="30">
        <v>1.6291</v>
      </c>
      <c r="E13" s="30">
        <v>1.6291</v>
      </c>
      <c r="F13" s="30">
        <v>1.5948</v>
      </c>
      <c r="G13" s="30">
        <v>1.5948</v>
      </c>
      <c r="H13" s="30">
        <v>1.5359</v>
      </c>
      <c r="I13" s="30">
        <v>1.5359</v>
      </c>
    </row>
    <row r="14" spans="2:9" ht="13.2">
      <c r="B14" s="29">
        <f>HLOOKUP($B$4,$D$12:$E14,3,FALSE)</f>
        <v>768</v>
      </c>
      <c r="C14" s="17" t="s">
        <v>59</v>
      </c>
      <c r="D14">
        <v>768</v>
      </c>
      <c r="E14">
        <v>768</v>
      </c>
      <c r="F14">
        <v>768</v>
      </c>
      <c r="G14">
        <v>768</v>
      </c>
      <c r="H14">
        <v>768</v>
      </c>
      <c r="I14">
        <v>768</v>
      </c>
    </row>
    <row r="15" spans="2:9" ht="13.2">
      <c r="B15" s="29">
        <f>HLOOKUP($B$4,$D$12:$E15,4,FALSE)</f>
        <v>600</v>
      </c>
      <c r="C15" s="17" t="s">
        <v>5</v>
      </c>
      <c r="D15">
        <v>600</v>
      </c>
      <c r="E15">
        <v>600</v>
      </c>
      <c r="F15">
        <v>600</v>
      </c>
      <c r="G15">
        <v>600</v>
      </c>
      <c r="H15">
        <v>600</v>
      </c>
      <c r="I15">
        <v>600</v>
      </c>
    </row>
    <row r="16" spans="2:9" ht="13.2">
      <c r="B16" s="29">
        <f>HLOOKUP($B$4,$D$12:$E16,5,FALSE)</f>
        <v>990</v>
      </c>
      <c r="C16" s="17" t="s">
        <v>9</v>
      </c>
      <c r="D16">
        <v>990</v>
      </c>
      <c r="E16">
        <v>990</v>
      </c>
      <c r="F16">
        <v>990</v>
      </c>
      <c r="G16">
        <v>990</v>
      </c>
      <c r="H16">
        <v>990</v>
      </c>
      <c r="I16">
        <v>990</v>
      </c>
    </row>
    <row r="17" spans="2:9" ht="13.2">
      <c r="B17" s="86">
        <f>ROUND(HLOOKUP($B$4,$D$12:$E17,6,FALSE)*1,2)</f>
        <v>25.99</v>
      </c>
      <c r="C17" s="28" t="s">
        <v>60</v>
      </c>
      <c r="D17" s="121">
        <v>25.99</v>
      </c>
      <c r="E17" s="121">
        <v>20.83</v>
      </c>
      <c r="F17" s="121">
        <v>23.41</v>
      </c>
      <c r="G17" s="121">
        <v>20.83</v>
      </c>
      <c r="H17" s="121">
        <v>20.83</v>
      </c>
      <c r="I17" s="121">
        <v>20.83</v>
      </c>
    </row>
    <row r="18" spans="2:9" ht="13.2">
      <c r="B18" s="29">
        <f>HLOOKUP($B$4,$D$12:$E18,7,FALSE)</f>
        <v>4</v>
      </c>
      <c r="C18" s="97"/>
      <c r="D18">
        <v>4</v>
      </c>
      <c r="E18">
        <v>1</v>
      </c>
      <c r="F18">
        <v>2.75</v>
      </c>
      <c r="G18">
        <v>1</v>
      </c>
      <c r="H18">
        <v>2.25</v>
      </c>
      <c r="I18">
        <v>1</v>
      </c>
    </row>
    <row r="19" spans="2:9">
      <c r="B19" s="123">
        <f>ROUND(B17*B13,2)</f>
        <v>42.34</v>
      </c>
      <c r="C19" s="97"/>
    </row>
  </sheetData>
  <sheetProtection algorithmName="SHA-512" hashValue="NfyN7Ao56jIo0BVXwtI8skYqXWAriU7RzXd0hp68rB7zV89hYKCeJJVPB2ymCAtwbyeQdaOE5C0NL6RsvMKdew==" saltValue="PMOnoSj2f7yW02Z7q2rkQA==" spinCount="100000" sheet="1" objects="1" scenarios="1"/>
  <conditionalFormatting sqref="B4:D6">
    <cfRule type="cellIs" dxfId="2" priority="1" stopIfTrue="1" operator="equal">
      <formula>0</formula>
    </cfRule>
  </conditionalFormatting>
  <conditionalFormatting sqref="C7:D10">
    <cfRule type="cellIs" dxfId="1" priority="5" stopIfTrue="1" operator="equal">
      <formula>0</formula>
    </cfRule>
  </conditionalFormatting>
  <conditionalFormatting sqref="D12:I12">
    <cfRule type="cellIs" dxfId="0" priority="2" stopIfTrue="1" operator="equal">
      <formula>0</formula>
    </cfRule>
  </conditionalFormatting>
  <pageMargins left="0.7" right="0.7" top="0.75" bottom="0.75" header="0.3" footer="0.3"/>
  <pageSetup paperSize="9" orientation="portrait" r:id="rId1"/>
  <headerFooter>
    <oddHeader>&amp;C&amp;Z&amp;F</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5607B-8B74-4F52-A544-4EF9911FA135}">
  <sheetPr codeName="Sheet13">
    <tabColor theme="0" tint="-4.9989318521683403E-2"/>
  </sheetPr>
  <dimension ref="B2:G53"/>
  <sheetViews>
    <sheetView showGridLines="0" showRowColHeaders="0" zoomScaleNormal="100" workbookViewId="0">
      <selection activeCell="E2" sqref="E2"/>
    </sheetView>
  </sheetViews>
  <sheetFormatPr defaultColWidth="9.125" defaultRowHeight="12"/>
  <cols>
    <col min="1" max="1" width="9.125" style="64"/>
    <col min="2" max="2" width="23.75" style="64" bestFit="1" customWidth="1"/>
    <col min="3" max="3" width="34.125" style="64" bestFit="1" customWidth="1"/>
    <col min="4" max="4" width="87.125" style="64" bestFit="1" customWidth="1"/>
    <col min="5" max="5" width="9.125" style="64"/>
    <col min="6" max="6" width="84" style="64" customWidth="1"/>
    <col min="7" max="7" width="68" style="64" customWidth="1"/>
    <col min="8" max="16384" width="9.125" style="64"/>
  </cols>
  <sheetData>
    <row r="2" spans="2:6" ht="30.75" customHeight="1">
      <c r="B2" s="166" t="e" cm="1">
        <f t="array" aca="1" ref="B2" ca="1">CELL("filename")</f>
        <v>#N/A</v>
      </c>
      <c r="C2" s="166"/>
      <c r="D2" s="166"/>
      <c r="E2" s="64">
        <v>117</v>
      </c>
      <c r="F2" s="65" t="e">
        <f ca="1">LEFT(B2,E2)</f>
        <v>#N/A</v>
      </c>
    </row>
    <row r="4" spans="2:6" ht="33" customHeight="1">
      <c r="B4" s="66" t="s">
        <v>27</v>
      </c>
      <c r="C4" s="167" t="e">
        <f ca="1">$F$2&amp;"TIQ_"&amp;D16</f>
        <v>#N/A</v>
      </c>
      <c r="D4" s="167"/>
      <c r="E4" s="64" t="e">
        <f ca="1">LEN(C4)</f>
        <v>#N/A</v>
      </c>
    </row>
    <row r="5" spans="2:6" ht="33" customHeight="1">
      <c r="B5" s="67" t="s">
        <v>28</v>
      </c>
      <c r="C5" s="168" t="e">
        <f ca="1">$F$2&amp;"TIQ_"&amp;D25</f>
        <v>#N/A</v>
      </c>
      <c r="D5" s="169"/>
      <c r="E5" s="64" t="e">
        <f ca="1">LEN(C5)</f>
        <v>#N/A</v>
      </c>
    </row>
    <row r="6" spans="2:6" ht="33" customHeight="1">
      <c r="B6" s="68" t="s">
        <v>29</v>
      </c>
      <c r="C6" s="170" t="e">
        <f ca="1">$F$2&amp;"BIC_"&amp;D37</f>
        <v>#N/A</v>
      </c>
      <c r="D6" s="170"/>
      <c r="E6" s="64" t="e">
        <f ca="1">LEN(C6)</f>
        <v>#N/A</v>
      </c>
    </row>
    <row r="7" spans="2:6" ht="33" customHeight="1">
      <c r="B7" s="69" t="s">
        <v>30</v>
      </c>
      <c r="C7" s="171" t="e">
        <f ca="1">$F$2&amp;"BIC_"&amp;D46</f>
        <v>#N/A</v>
      </c>
      <c r="D7" s="171"/>
      <c r="E7" s="64" t="e">
        <f ca="1">LEN(C7)</f>
        <v>#N/A</v>
      </c>
    </row>
    <row r="9" spans="2:6">
      <c r="B9" s="70" t="s">
        <v>31</v>
      </c>
    </row>
    <row r="10" spans="2:6">
      <c r="B10" s="71" t="str">
        <f>D35&amp;"-"&amp;D44&amp;"-"&amp;D14&amp;"-"&amp;D23</f>
        <v>332514-332573-422468-422520</v>
      </c>
    </row>
    <row r="11" spans="2:6">
      <c r="B11" s="72"/>
    </row>
    <row r="12" spans="2:6">
      <c r="B12" s="64" t="s">
        <v>32</v>
      </c>
    </row>
    <row r="13" spans="2:6">
      <c r="B13" s="163" t="s">
        <v>33</v>
      </c>
      <c r="C13" s="164"/>
      <c r="D13" s="165"/>
    </row>
    <row r="14" spans="2:6">
      <c r="B14" s="157" t="s">
        <v>34</v>
      </c>
      <c r="C14" s="73" t="s">
        <v>35</v>
      </c>
      <c r="D14" s="74">
        <v>422468</v>
      </c>
    </row>
    <row r="15" spans="2:6">
      <c r="B15" s="158"/>
      <c r="C15" s="73" t="s">
        <v>36</v>
      </c>
      <c r="D15" s="75" t="s">
        <v>51</v>
      </c>
    </row>
    <row r="16" spans="2:6">
      <c r="B16" s="158"/>
      <c r="C16" s="73" t="s">
        <v>37</v>
      </c>
      <c r="D16" s="75" t="s">
        <v>52</v>
      </c>
    </row>
    <row r="17" spans="2:4">
      <c r="B17" s="158"/>
      <c r="C17" s="73" t="s">
        <v>38</v>
      </c>
      <c r="D17" s="76" t="s">
        <v>39</v>
      </c>
    </row>
    <row r="18" spans="2:4" ht="84">
      <c r="B18" s="158"/>
      <c r="C18" s="94" t="s">
        <v>40</v>
      </c>
      <c r="D18" s="136" t="s">
        <v>107</v>
      </c>
    </row>
    <row r="19" spans="2:4">
      <c r="B19" s="158"/>
      <c r="C19" s="73" t="s">
        <v>42</v>
      </c>
      <c r="D19" s="76" t="s">
        <v>41</v>
      </c>
    </row>
    <row r="20" spans="2:4">
      <c r="B20" s="158"/>
      <c r="C20" s="73" t="s">
        <v>43</v>
      </c>
      <c r="D20" s="109" t="s">
        <v>108</v>
      </c>
    </row>
    <row r="21" spans="2:4">
      <c r="B21" s="158"/>
      <c r="C21" s="73" t="s">
        <v>44</v>
      </c>
      <c r="D21" s="76" t="s">
        <v>41</v>
      </c>
    </row>
    <row r="22" spans="2:4">
      <c r="B22" s="159"/>
      <c r="C22" s="73" t="s">
        <v>45</v>
      </c>
      <c r="D22" s="76" t="s">
        <v>46</v>
      </c>
    </row>
    <row r="23" spans="2:4">
      <c r="B23" s="157" t="s">
        <v>47</v>
      </c>
      <c r="C23" s="73" t="s">
        <v>35</v>
      </c>
      <c r="D23" s="74">
        <v>422520</v>
      </c>
    </row>
    <row r="24" spans="2:4">
      <c r="B24" s="158"/>
      <c r="C24" s="73" t="s">
        <v>36</v>
      </c>
      <c r="D24" s="75" t="s">
        <v>54</v>
      </c>
    </row>
    <row r="25" spans="2:4">
      <c r="B25" s="158"/>
      <c r="C25" s="73" t="s">
        <v>37</v>
      </c>
      <c r="D25" s="75" t="s">
        <v>55</v>
      </c>
    </row>
    <row r="26" spans="2:4">
      <c r="B26" s="158"/>
      <c r="C26" s="73" t="s">
        <v>38</v>
      </c>
      <c r="D26" s="76" t="s">
        <v>39</v>
      </c>
    </row>
    <row r="27" spans="2:4" ht="96">
      <c r="B27" s="158"/>
      <c r="C27" s="94" t="s">
        <v>40</v>
      </c>
      <c r="D27" s="136" t="s">
        <v>109</v>
      </c>
    </row>
    <row r="28" spans="2:4">
      <c r="B28" s="158"/>
      <c r="C28" s="73" t="s">
        <v>42</v>
      </c>
      <c r="D28" s="76" t="s">
        <v>41</v>
      </c>
    </row>
    <row r="29" spans="2:4">
      <c r="B29" s="158"/>
      <c r="C29" s="73" t="s">
        <v>43</v>
      </c>
      <c r="D29" s="109" t="s">
        <v>108</v>
      </c>
    </row>
    <row r="30" spans="2:4">
      <c r="B30" s="158"/>
      <c r="C30" s="73" t="s">
        <v>44</v>
      </c>
      <c r="D30" s="76" t="s">
        <v>41</v>
      </c>
    </row>
    <row r="31" spans="2:4">
      <c r="B31" s="159"/>
      <c r="C31" s="73" t="s">
        <v>45</v>
      </c>
      <c r="D31" s="76" t="s">
        <v>46</v>
      </c>
    </row>
    <row r="33" spans="2:7">
      <c r="B33" s="64" t="s">
        <v>48</v>
      </c>
      <c r="D33" s="138" t="s">
        <v>100</v>
      </c>
    </row>
    <row r="34" spans="2:7">
      <c r="B34" s="160" t="s">
        <v>33</v>
      </c>
      <c r="C34" s="161"/>
      <c r="D34" s="162"/>
    </row>
    <row r="35" spans="2:7">
      <c r="B35" s="157" t="s">
        <v>34</v>
      </c>
      <c r="C35" s="73" t="s">
        <v>35</v>
      </c>
      <c r="D35" s="74">
        <v>332514</v>
      </c>
    </row>
    <row r="36" spans="2:7">
      <c r="B36" s="158"/>
      <c r="C36" s="73" t="s">
        <v>36</v>
      </c>
      <c r="D36" s="137" t="s">
        <v>110</v>
      </c>
    </row>
    <row r="37" spans="2:7">
      <c r="B37" s="158"/>
      <c r="C37" s="73" t="s">
        <v>37</v>
      </c>
      <c r="D37" s="137" t="s">
        <v>111</v>
      </c>
    </row>
    <row r="38" spans="2:7">
      <c r="B38" s="158"/>
      <c r="C38" s="106" t="s">
        <v>38</v>
      </c>
      <c r="D38" s="76" t="s">
        <v>41</v>
      </c>
    </row>
    <row r="39" spans="2:7" ht="84">
      <c r="B39" s="158"/>
      <c r="C39" s="76" t="s">
        <v>40</v>
      </c>
      <c r="D39" s="136" t="s">
        <v>107</v>
      </c>
      <c r="G39" s="77"/>
    </row>
    <row r="40" spans="2:7">
      <c r="B40" s="158"/>
      <c r="C40" s="73" t="s">
        <v>42</v>
      </c>
      <c r="D40" s="76" t="s">
        <v>41</v>
      </c>
    </row>
    <row r="41" spans="2:7">
      <c r="B41" s="158"/>
      <c r="C41" s="73" t="s">
        <v>43</v>
      </c>
      <c r="D41" s="109" t="s">
        <v>108</v>
      </c>
    </row>
    <row r="42" spans="2:7">
      <c r="B42" s="158"/>
      <c r="C42" s="73" t="s">
        <v>44</v>
      </c>
      <c r="D42" s="76" t="s">
        <v>41</v>
      </c>
    </row>
    <row r="43" spans="2:7">
      <c r="B43" s="159"/>
      <c r="C43" s="73" t="s">
        <v>45</v>
      </c>
      <c r="D43" s="76" t="s">
        <v>46</v>
      </c>
    </row>
    <row r="44" spans="2:7">
      <c r="B44" s="157" t="s">
        <v>47</v>
      </c>
      <c r="C44" s="73" t="s">
        <v>35</v>
      </c>
      <c r="D44" s="74">
        <v>332573</v>
      </c>
      <c r="F44" s="77"/>
    </row>
    <row r="45" spans="2:7">
      <c r="B45" s="158"/>
      <c r="C45" s="73" t="s">
        <v>36</v>
      </c>
      <c r="D45" s="137" t="s">
        <v>112</v>
      </c>
    </row>
    <row r="46" spans="2:7">
      <c r="B46" s="158"/>
      <c r="C46" s="73" t="s">
        <v>37</v>
      </c>
      <c r="D46" s="137" t="s">
        <v>113</v>
      </c>
    </row>
    <row r="47" spans="2:7">
      <c r="B47" s="158"/>
      <c r="C47" s="73" t="s">
        <v>38</v>
      </c>
      <c r="D47" s="76" t="s">
        <v>39</v>
      </c>
    </row>
    <row r="48" spans="2:7" ht="96">
      <c r="B48" s="158"/>
      <c r="C48" s="94" t="s">
        <v>40</v>
      </c>
      <c r="D48" s="136" t="s">
        <v>109</v>
      </c>
    </row>
    <row r="49" spans="2:4">
      <c r="B49" s="158"/>
      <c r="C49" s="73" t="s">
        <v>42</v>
      </c>
      <c r="D49" s="76" t="s">
        <v>41</v>
      </c>
    </row>
    <row r="50" spans="2:4">
      <c r="B50" s="158"/>
      <c r="C50" s="73" t="s">
        <v>43</v>
      </c>
      <c r="D50" s="109" t="s">
        <v>108</v>
      </c>
    </row>
    <row r="51" spans="2:4">
      <c r="B51" s="158"/>
      <c r="C51" s="73" t="s">
        <v>44</v>
      </c>
      <c r="D51" s="76" t="s">
        <v>41</v>
      </c>
    </row>
    <row r="52" spans="2:4">
      <c r="B52" s="159"/>
      <c r="C52" s="73" t="s">
        <v>45</v>
      </c>
      <c r="D52" s="76" t="s">
        <v>46</v>
      </c>
    </row>
    <row r="53" spans="2:4">
      <c r="B53" s="78"/>
      <c r="C53" s="79"/>
      <c r="D53" s="80"/>
    </row>
  </sheetData>
  <sheetProtection algorithmName="SHA-512" hashValue="Rc1rBtvGLhHxh53l+oUl7wwUQjJ4pYV3TOGaQseaC7+s2saQZztcmWO2J7lqtGWc+2ldBD6tX9Z2eJfSyI1b+w==" saltValue="D2x/9P1ohNhQrRhvarj6Rg==" spinCount="100000" sheet="1" objects="1" scenarios="1"/>
  <mergeCells count="11">
    <mergeCell ref="B13:D13"/>
    <mergeCell ref="B2:D2"/>
    <mergeCell ref="C4:D4"/>
    <mergeCell ref="C5:D5"/>
    <mergeCell ref="C6:D6"/>
    <mergeCell ref="C7:D7"/>
    <mergeCell ref="B14:B22"/>
    <mergeCell ref="B23:B31"/>
    <mergeCell ref="B34:D34"/>
    <mergeCell ref="B35:B43"/>
    <mergeCell ref="B44:B52"/>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FE4950D0-AA4E-42E6-8428-23AB2067E50B}"/>
    <hyperlink ref="C6" r:id="rId2" display="https://els1.sharepoint.com/teams/ToolsSolutions/Documents partages/Ber_Phil/aUpdate Tools/Updates 2023/01.2023/07 VAA auto - forfait beroepskosten of bewezen beroepskosten/BASIC/VAA auto_ beroepskosten of bewezen beroepskosten.xlsx" xr:uid="{552C03AE-BBF2-48FB-B582-8FF59A9F28EF}"/>
  </hyperlinks>
  <pageMargins left="0.7" right="0.7" top="0.75" bottom="0.75" header="0.3" footer="0.3"/>
  <pageSetup paperSize="9" orientation="portrait" r:id="rId3"/>
  <headerFooter>
    <oddHeader>&amp;C&amp;Z&amp;F</oddHeader>
    <oddFooter>&amp;C&amp;P/&amp;N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sheetPr>
  <dimension ref="A1:I30"/>
  <sheetViews>
    <sheetView showGridLines="0" showRowColHeaders="0" zoomScaleNormal="100" workbookViewId="0"/>
  </sheetViews>
  <sheetFormatPr defaultColWidth="9.125" defaultRowHeight="15.9" customHeight="1"/>
  <cols>
    <col min="1" max="1" width="5.75" style="11" customWidth="1"/>
    <col min="2" max="2" width="27.875" style="11" customWidth="1"/>
    <col min="3" max="3" width="21.625" style="11" customWidth="1"/>
    <col min="4" max="4" width="54.25" style="11" customWidth="1"/>
    <col min="5" max="9" width="5.75" style="11" customWidth="1"/>
    <col min="10" max="10" width="10.375" style="11" bestFit="1" customWidth="1"/>
    <col min="11" max="16384" width="9.125" style="11"/>
  </cols>
  <sheetData>
    <row r="1" spans="2:9" ht="15.9" customHeight="1" thickBot="1"/>
    <row r="2" spans="2:9" ht="30" customHeight="1" thickBot="1">
      <c r="B2" s="152" t="s">
        <v>13</v>
      </c>
      <c r="C2" s="152"/>
      <c r="D2" s="152"/>
      <c r="F2" s="5" t="s">
        <v>0</v>
      </c>
      <c r="G2" s="6" t="s">
        <v>1</v>
      </c>
      <c r="H2" s="7" t="s">
        <v>2</v>
      </c>
      <c r="I2" s="7" t="s">
        <v>3</v>
      </c>
    </row>
    <row r="3" spans="2:9" ht="15.9" customHeight="1">
      <c r="B3" s="2"/>
      <c r="C3" s="2"/>
      <c r="D3" s="1"/>
      <c r="F3" s="8"/>
      <c r="G3" s="8"/>
      <c r="H3" s="8"/>
      <c r="I3" s="8"/>
    </row>
    <row r="4" spans="2:9" ht="15.9" customHeight="1">
      <c r="B4" s="35" t="s">
        <v>10</v>
      </c>
      <c r="C4" s="2"/>
      <c r="D4" s="1"/>
      <c r="F4" s="8"/>
      <c r="G4" s="8"/>
      <c r="H4" s="8"/>
      <c r="I4" s="8"/>
    </row>
    <row r="5" spans="2:9" ht="15.9" customHeight="1">
      <c r="B5" s="2"/>
      <c r="C5" s="2"/>
      <c r="D5" s="1"/>
      <c r="F5" s="8"/>
      <c r="G5" s="8"/>
      <c r="H5" s="8"/>
      <c r="I5" s="8"/>
    </row>
    <row r="6" spans="2:9" ht="15.9" customHeight="1">
      <c r="B6" s="35" t="s">
        <v>18</v>
      </c>
      <c r="C6" s="4"/>
      <c r="D6" s="3"/>
      <c r="F6" s="9"/>
      <c r="G6" s="9"/>
      <c r="H6" s="9"/>
      <c r="I6" s="10"/>
    </row>
    <row r="7" spans="2:9" ht="15.9" customHeight="1">
      <c r="B7" s="85" t="s">
        <v>49</v>
      </c>
      <c r="C7" s="12"/>
      <c r="D7" s="89">
        <f>calc!B13</f>
        <v>1.6291</v>
      </c>
      <c r="F7" s="9"/>
      <c r="G7" s="9"/>
      <c r="H7" s="9"/>
      <c r="I7" s="10"/>
    </row>
    <row r="8" spans="2:9" ht="15.9" customHeight="1">
      <c r="B8" s="85" t="s">
        <v>50</v>
      </c>
      <c r="C8" s="12"/>
      <c r="D8" s="90">
        <f>calc!B18</f>
        <v>4</v>
      </c>
      <c r="F8" s="9"/>
      <c r="G8" s="9"/>
      <c r="H8" s="9"/>
      <c r="I8" s="10"/>
    </row>
    <row r="9" spans="2:9" ht="15.9" customHeight="1">
      <c r="B9" s="122" t="s">
        <v>92</v>
      </c>
      <c r="C9" s="12"/>
      <c r="D9" s="90">
        <f>calc!B17</f>
        <v>25.99</v>
      </c>
      <c r="F9" s="9"/>
      <c r="G9" s="9"/>
      <c r="H9" s="9"/>
      <c r="I9" s="10"/>
    </row>
    <row r="10" spans="2:9" ht="15.9" customHeight="1">
      <c r="B10" s="91" t="str">
        <f>calc!C14</f>
        <v>Benzine</v>
      </c>
      <c r="C10" s="14">
        <f>calc!B14</f>
        <v>768</v>
      </c>
      <c r="D10" s="93" t="str">
        <f>"((CO2-emissie x 9) - "&amp;calc!B14&amp;")/12 x "&amp;$D$7&amp;" x "&amp;$D$8&amp;""</f>
        <v>((CO2-emissie x 9) - 768)/12 x 1,6291 x 4</v>
      </c>
      <c r="F10" s="9"/>
      <c r="G10" s="9"/>
      <c r="H10" s="9"/>
      <c r="I10" s="10"/>
    </row>
    <row r="11" spans="2:9" ht="15.9" customHeight="1">
      <c r="B11" s="91" t="str">
        <f>calc!C15</f>
        <v>Diesel</v>
      </c>
      <c r="C11" s="14">
        <f>calc!B15</f>
        <v>600</v>
      </c>
      <c r="D11" s="93" t="str">
        <f>"((CO2-emissie x 9) - "&amp;calc!B15&amp;")/12 x "&amp;$D$7&amp;" x "&amp;$D$8&amp;""</f>
        <v>((CO2-emissie x 9) - 600)/12 x 1,6291 x 4</v>
      </c>
      <c r="F11" s="9"/>
      <c r="G11" s="9"/>
      <c r="H11" s="9"/>
      <c r="I11" s="10"/>
    </row>
    <row r="12" spans="2:9" ht="15.9" customHeight="1">
      <c r="B12" s="91" t="str">
        <f>calc!C16</f>
        <v>lpg/cng</v>
      </c>
      <c r="C12" s="14">
        <f>calc!B16</f>
        <v>990</v>
      </c>
      <c r="D12" s="93" t="str">
        <f>"((CO2-emissie x 9) - "&amp;calc!B16&amp;")/12 x "&amp;$D$7&amp;" x "&amp;$D$8&amp;""</f>
        <v>((CO2-emissie x 9) - 990)/12 x 1,6291 x 4</v>
      </c>
      <c r="F12" s="9"/>
      <c r="G12" s="9"/>
      <c r="H12" s="9"/>
      <c r="I12" s="10"/>
    </row>
    <row r="13" spans="2:9" ht="15.9" customHeight="1">
      <c r="B13" s="92" t="s">
        <v>6</v>
      </c>
      <c r="C13" s="12"/>
      <c r="D13" s="93" t="str">
        <f>calc!B17&amp;" x "&amp;$D$7&amp;" x 1 = "&amp;calc!$B$19</f>
        <v>25,99 x 1,6291 x 1 = 42,34</v>
      </c>
      <c r="F13" s="9"/>
      <c r="G13" s="9"/>
      <c r="H13" s="9"/>
      <c r="I13" s="10"/>
    </row>
    <row r="14" spans="2:9" ht="15.9" customHeight="1">
      <c r="D14" s="20"/>
      <c r="F14" s="9"/>
      <c r="G14" s="9"/>
      <c r="H14" s="9"/>
      <c r="I14" s="10"/>
    </row>
    <row r="15" spans="2:9" ht="15.9" customHeight="1">
      <c r="F15" s="9"/>
      <c r="G15" s="9"/>
      <c r="H15" s="9"/>
      <c r="I15" s="10"/>
    </row>
    <row r="16" spans="2:9" ht="15.9" customHeight="1">
      <c r="F16" s="9"/>
      <c r="G16" s="9"/>
      <c r="H16" s="9"/>
      <c r="I16" s="10"/>
    </row>
    <row r="17" spans="1:9" ht="15.9" customHeight="1">
      <c r="B17" s="35" t="s">
        <v>14</v>
      </c>
      <c r="F17" s="9"/>
      <c r="G17" s="9"/>
      <c r="H17" s="9"/>
      <c r="I17" s="10"/>
    </row>
    <row r="18" spans="1:9" ht="15.9" customHeight="1">
      <c r="B18" s="15" t="s">
        <v>7</v>
      </c>
      <c r="D18" s="32"/>
      <c r="F18" s="88" t="s">
        <v>1</v>
      </c>
      <c r="G18" s="9"/>
      <c r="H18" s="9"/>
      <c r="I18" s="10"/>
    </row>
    <row r="19" spans="1:9" ht="15.9" customHeight="1">
      <c r="B19" s="16" t="s">
        <v>8</v>
      </c>
      <c r="D19" s="33"/>
      <c r="F19" s="88" t="s">
        <v>1</v>
      </c>
      <c r="G19" s="9"/>
      <c r="H19" s="9"/>
      <c r="I19" s="10"/>
    </row>
    <row r="20" spans="1:9" ht="15.9" customHeight="1">
      <c r="B20" s="18" t="s">
        <v>19</v>
      </c>
      <c r="C20" s="19"/>
      <c r="D20" s="34">
        <f>IFERROR(IF($D$18=$B$13,calc!$B$19,(MAX(1/12*((D19*9)-VLOOKUP($D$18,B10:C12,2,FALSE))*D8*D7,D9*D7))),0)</f>
        <v>0</v>
      </c>
      <c r="F20" s="9"/>
      <c r="G20" s="9"/>
      <c r="H20" s="9"/>
      <c r="I20" s="10"/>
    </row>
    <row r="21" spans="1:9" ht="15.9" customHeight="1">
      <c r="E21" s="12"/>
      <c r="F21" s="9"/>
      <c r="G21" s="9"/>
      <c r="H21" s="9"/>
      <c r="I21" s="10"/>
    </row>
    <row r="22" spans="1:9" ht="15.9" customHeight="1">
      <c r="A22" s="9"/>
      <c r="B22" s="9"/>
      <c r="C22" s="9"/>
      <c r="D22" s="9"/>
      <c r="E22" s="9"/>
      <c r="F22" s="9"/>
      <c r="G22" s="9"/>
      <c r="H22" s="9"/>
      <c r="I22" s="10"/>
    </row>
    <row r="23" spans="1:9" ht="15.9" customHeight="1">
      <c r="B23" s="12"/>
      <c r="C23" s="12"/>
      <c r="D23" s="12"/>
      <c r="E23" s="13"/>
    </row>
    <row r="24" spans="1:9" ht="15.9" customHeight="1">
      <c r="D24" s="87"/>
    </row>
    <row r="25" spans="1:9" ht="15.9" customHeight="1">
      <c r="D25" s="87"/>
    </row>
    <row r="26" spans="1:9" ht="15.9" customHeight="1">
      <c r="D26" s="131"/>
    </row>
    <row r="28" spans="1:9" ht="15.9" customHeight="1">
      <c r="D28" s="87"/>
    </row>
    <row r="29" spans="1:9" ht="15.9" customHeight="1">
      <c r="D29" s="87"/>
    </row>
    <row r="30" spans="1:9" ht="15.9" customHeight="1">
      <c r="D30" s="131"/>
    </row>
  </sheetData>
  <sheetProtection algorithmName="SHA-512" hashValue="mxJY+OegSW5rnKIe0IQA/WisT+zYTxUVZWndmGc4+z3HM2y9iijs7+gPC3U4/oZX4/gL5EAC2729eOXlDyHlRw==" saltValue="kVJ7mfqROwecUvRuvStXRw==" spinCount="100000" sheet="1" objects="1" scenarios="1"/>
  <mergeCells count="1">
    <mergeCell ref="B2:D2"/>
  </mergeCells>
  <dataValidations count="1">
    <dataValidation type="list" allowBlank="1" showInputMessage="1" showErrorMessage="1" sqref="D18" xr:uid="{00000000-0002-0000-0100-000000000000}">
      <formula1>$B$10:$B$13</formula1>
    </dataValidation>
  </dataValidations>
  <hyperlinks>
    <hyperlink ref="F2" location="Home!A1" tooltip="Home" display="Ç" xr:uid="{00000000-0004-0000-0100-000000000000}"/>
  </hyperlinks>
  <pageMargins left="0.70866141732283472" right="0.70866141732283472" top="0.74803149606299213" bottom="0.74803149606299213" header="0.31496062992125984" footer="0.31496062992125984"/>
  <pageSetup paperSize="9" orientation="portrait" horizontalDpi="4294967293" r:id="rId1"/>
  <headerFooter>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6" r:id="rId4" name="Drop Down 6">
              <controlPr defaultSize="0" autoFill="0" autoLine="0" autoPict="0">
                <anchor moveWithCells="1" sizeWithCells="1">
                  <from>
                    <xdr:col>3</xdr:col>
                    <xdr:colOff>381000</xdr:colOff>
                    <xdr:row>3</xdr:row>
                    <xdr:rowOff>7620</xdr:rowOff>
                  </from>
                  <to>
                    <xdr:col>4</xdr:col>
                    <xdr:colOff>0</xdr:colOff>
                    <xdr:row>4</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79998168889431442"/>
  </sheetPr>
  <dimension ref="B4:L20"/>
  <sheetViews>
    <sheetView showGridLines="0" showRowColHeaders="0" workbookViewId="0"/>
  </sheetViews>
  <sheetFormatPr defaultRowHeight="11.4"/>
  <cols>
    <col min="2" max="2" width="9" customWidth="1"/>
    <col min="3" max="3" width="36.125" bestFit="1" customWidth="1"/>
  </cols>
  <sheetData>
    <row r="4" spans="2:12">
      <c r="B4" s="84">
        <v>1</v>
      </c>
      <c r="C4" s="21"/>
      <c r="D4" s="22"/>
      <c r="E4" s="23"/>
    </row>
    <row r="5" spans="2:12">
      <c r="B5" s="82">
        <v>1</v>
      </c>
      <c r="C5" s="24" t="s">
        <v>103</v>
      </c>
      <c r="D5" s="22"/>
      <c r="E5" s="25"/>
    </row>
    <row r="6" spans="2:12">
      <c r="B6" s="82">
        <v>2</v>
      </c>
      <c r="C6" s="24" t="s">
        <v>104</v>
      </c>
      <c r="D6" s="22"/>
      <c r="E6" s="23"/>
    </row>
    <row r="7" spans="2:12">
      <c r="B7" s="82">
        <v>3</v>
      </c>
      <c r="C7" s="24" t="s">
        <v>84</v>
      </c>
      <c r="D7" s="22"/>
      <c r="E7" s="23"/>
    </row>
    <row r="8" spans="2:12">
      <c r="B8" s="82">
        <v>4</v>
      </c>
      <c r="C8" s="24" t="s">
        <v>85</v>
      </c>
      <c r="D8" s="22"/>
      <c r="E8" s="23"/>
    </row>
    <row r="9" spans="2:12">
      <c r="B9" s="82">
        <v>5</v>
      </c>
      <c r="C9" s="24" t="s">
        <v>78</v>
      </c>
      <c r="D9" s="22"/>
      <c r="E9" s="23"/>
    </row>
    <row r="10" spans="2:12">
      <c r="B10" s="82">
        <v>6</v>
      </c>
      <c r="C10" s="24" t="s">
        <v>79</v>
      </c>
      <c r="D10" s="22"/>
      <c r="E10" s="23"/>
    </row>
    <row r="12" spans="2:12">
      <c r="D12" s="83">
        <v>1</v>
      </c>
      <c r="E12" s="83">
        <v>2</v>
      </c>
      <c r="F12" s="83">
        <v>3</v>
      </c>
      <c r="G12" s="83">
        <v>4</v>
      </c>
      <c r="H12" s="83">
        <v>5</v>
      </c>
      <c r="I12" s="83">
        <v>6</v>
      </c>
      <c r="J12" s="22"/>
    </row>
    <row r="13" spans="2:12" ht="13.2">
      <c r="B13" s="29">
        <f>HLOOKUP($B$4,$D$12:$I13,2,FALSE)</f>
        <v>1.6291</v>
      </c>
      <c r="C13" s="26" t="s">
        <v>12</v>
      </c>
      <c r="D13" s="30">
        <v>1.6291</v>
      </c>
      <c r="E13" s="30">
        <v>1.6291</v>
      </c>
      <c r="F13" s="30">
        <v>1.5948</v>
      </c>
      <c r="G13" s="30">
        <v>1.5948</v>
      </c>
      <c r="H13" s="30">
        <v>1.5359</v>
      </c>
      <c r="I13" s="30">
        <v>1.5359</v>
      </c>
      <c r="K13" s="37"/>
      <c r="L13" s="37"/>
    </row>
    <row r="14" spans="2:12" ht="13.2">
      <c r="B14" s="29">
        <f>HLOOKUP($B$4,$D$12:$I14,3,FALSE)</f>
        <v>768</v>
      </c>
      <c r="C14" s="27" t="s">
        <v>4</v>
      </c>
      <c r="D14">
        <v>768</v>
      </c>
      <c r="E14">
        <v>768</v>
      </c>
      <c r="F14">
        <v>768</v>
      </c>
      <c r="G14">
        <v>768</v>
      </c>
      <c r="H14">
        <v>768</v>
      </c>
      <c r="I14">
        <v>768</v>
      </c>
    </row>
    <row r="15" spans="2:12" ht="13.2">
      <c r="B15" s="29">
        <f>HLOOKUP($B$4,$D$12:$I15,4,FALSE)</f>
        <v>600</v>
      </c>
      <c r="C15" s="27" t="s">
        <v>5</v>
      </c>
      <c r="D15">
        <v>600</v>
      </c>
      <c r="E15">
        <v>600</v>
      </c>
      <c r="F15">
        <v>600</v>
      </c>
      <c r="G15">
        <v>600</v>
      </c>
      <c r="H15">
        <v>600</v>
      </c>
      <c r="I15">
        <v>600</v>
      </c>
    </row>
    <row r="16" spans="2:12" ht="13.2">
      <c r="B16" s="29">
        <f>HLOOKUP($B$4,$D$12:$I16,5,FALSE)</f>
        <v>990</v>
      </c>
      <c r="C16" s="27" t="s">
        <v>69</v>
      </c>
      <c r="D16">
        <v>990</v>
      </c>
      <c r="E16">
        <v>990</v>
      </c>
      <c r="F16">
        <v>990</v>
      </c>
      <c r="G16">
        <v>990</v>
      </c>
      <c r="H16">
        <v>990</v>
      </c>
      <c r="I16">
        <v>990</v>
      </c>
    </row>
    <row r="17" spans="2:9" ht="13.2">
      <c r="B17" s="86">
        <f>ROUND(HLOOKUP($B$4,$D$12:$I17,6,FALSE)*1,2)</f>
        <v>25.99</v>
      </c>
      <c r="C17" s="27" t="s">
        <v>99</v>
      </c>
      <c r="D17" s="121">
        <v>25.99</v>
      </c>
      <c r="E17" s="121">
        <v>20.83</v>
      </c>
      <c r="F17" s="121">
        <v>23.41</v>
      </c>
      <c r="G17" s="121">
        <v>20.83</v>
      </c>
      <c r="H17" s="121">
        <v>20.83</v>
      </c>
      <c r="I17" s="121">
        <v>20.83</v>
      </c>
    </row>
    <row r="18" spans="2:9" ht="13.2">
      <c r="B18" s="29">
        <f>HLOOKUP($B$4,$D$12:$I18,7,FALSE)</f>
        <v>4</v>
      </c>
      <c r="D18">
        <v>4</v>
      </c>
      <c r="E18">
        <v>1</v>
      </c>
      <c r="F18">
        <v>2.75</v>
      </c>
      <c r="G18">
        <v>1</v>
      </c>
      <c r="H18">
        <v>2.25</v>
      </c>
      <c r="I18">
        <v>1</v>
      </c>
    </row>
    <row r="19" spans="2:9">
      <c r="B19" s="123">
        <f>ROUND(B17*B13,2)</f>
        <v>42.34</v>
      </c>
    </row>
    <row r="20" spans="2:9">
      <c r="D20" s="132"/>
      <c r="E20" s="132"/>
      <c r="F20" s="132"/>
      <c r="G20" s="132"/>
      <c r="H20" s="132"/>
      <c r="I20" s="132"/>
    </row>
  </sheetData>
  <sheetProtection algorithmName="SHA-512" hashValue="pcLbegnv+ra03Eu/E4msbnmzCvlgDGK3yxWh0FhRs8cagTy+EYsZDQeNrVL/VGnvZAAJ1ufmxVa7EW6QtXniEA==" saltValue="xRwH32ASGTAs8+8Y5Si/6Q==" spinCount="100000" sheet="1" objects="1" scenarios="1"/>
  <sortState xmlns:xlrd2="http://schemas.microsoft.com/office/spreadsheetml/2017/richdata2" ref="B5:C10">
    <sortCondition ref="B5:B10"/>
  </sortState>
  <phoneticPr fontId="27" type="noConversion"/>
  <conditionalFormatting sqref="B4:D10">
    <cfRule type="cellIs" dxfId="9" priority="1" stopIfTrue="1" operator="equal">
      <formula>0</formula>
    </cfRule>
  </conditionalFormatting>
  <conditionalFormatting sqref="D12:J12">
    <cfRule type="cellIs" dxfId="8" priority="5" stopIfTrue="1" operator="equal">
      <formula>0</formula>
    </cfRule>
  </conditionalFormatting>
  <pageMargins left="0.7" right="0.7" top="0.75" bottom="0.75" header="0.3" footer="0.3"/>
  <pageSetup paperSize="9" orientation="portrait" r:id="rId1"/>
  <headerFooter>
    <oddHeader>&amp;C&amp;Z&amp;F</oddHeader>
    <oddFooter>&amp;C&amp;P/&amp;N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AA99D-CC91-4B82-A4FB-DFCFF84167D7}">
  <sheetPr codeName="Sheet4">
    <tabColor theme="3" tint="0.79998168889431442"/>
    <pageSetUpPr autoPageBreaks="0" fitToPage="1"/>
  </sheetPr>
  <dimension ref="A1:JK215"/>
  <sheetViews>
    <sheetView showGridLines="0" showRowColHeaders="0" workbookViewId="0"/>
  </sheetViews>
  <sheetFormatPr defaultColWidth="5.75" defaultRowHeight="20.100000000000001" customHeight="1"/>
  <cols>
    <col min="1" max="1" width="5.75" style="41" customWidth="1"/>
    <col min="2" max="2" width="22.875" style="41" customWidth="1"/>
    <col min="3" max="3" width="18.625" style="41" customWidth="1"/>
    <col min="4" max="4" width="22.875" style="41" customWidth="1"/>
    <col min="5" max="5" width="18.625" style="41" customWidth="1"/>
    <col min="6" max="6" width="25.75" style="41" customWidth="1"/>
    <col min="7" max="9" width="5.75" style="41" customWidth="1"/>
    <col min="10" max="10" width="8.375" style="41" customWidth="1"/>
    <col min="11" max="16384" width="5.75" style="41"/>
  </cols>
  <sheetData>
    <row r="1" spans="1:271" ht="19.5" customHeight="1">
      <c r="A1" s="38"/>
      <c r="B1" s="39"/>
      <c r="C1" s="39"/>
      <c r="D1" s="39"/>
      <c r="E1" s="39"/>
      <c r="F1" s="39"/>
      <c r="G1" s="38"/>
      <c r="H1" s="38"/>
      <c r="I1" s="38"/>
      <c r="J1" s="38"/>
      <c r="K1" s="38"/>
      <c r="L1" s="38"/>
      <c r="M1" s="38"/>
      <c r="N1" s="38"/>
      <c r="O1" s="38"/>
      <c r="P1" s="38"/>
      <c r="Q1" s="38"/>
      <c r="R1" s="38"/>
      <c r="S1" s="38"/>
      <c r="T1" s="38"/>
      <c r="U1" s="38"/>
      <c r="V1" s="38"/>
      <c r="W1" s="38"/>
      <c r="X1" s="38"/>
      <c r="Y1" s="38"/>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c r="IW1" s="40"/>
      <c r="IX1" s="40"/>
      <c r="IY1" s="40"/>
      <c r="IZ1" s="40"/>
      <c r="JA1" s="40"/>
      <c r="JB1" s="40"/>
      <c r="JC1" s="40"/>
      <c r="JD1" s="40"/>
      <c r="JE1" s="40"/>
      <c r="JF1" s="40"/>
      <c r="JG1" s="40"/>
      <c r="JH1" s="40"/>
      <c r="JI1" s="40"/>
      <c r="JJ1" s="40"/>
      <c r="JK1" s="40"/>
    </row>
    <row r="2" spans="1:271" ht="48.75" customHeight="1">
      <c r="A2" s="38"/>
      <c r="B2" s="40"/>
      <c r="C2" s="40"/>
      <c r="D2" s="153">
        <f>dtm</f>
        <v>45980</v>
      </c>
      <c r="E2" s="153"/>
      <c r="F2" s="153"/>
      <c r="G2" s="38"/>
      <c r="H2" s="38"/>
      <c r="I2" s="38"/>
      <c r="J2" s="38"/>
      <c r="K2" s="38"/>
      <c r="L2" s="38"/>
      <c r="M2" s="38"/>
      <c r="N2" s="38"/>
      <c r="O2" s="38"/>
      <c r="P2" s="38"/>
      <c r="Q2" s="38"/>
      <c r="R2" s="38"/>
      <c r="S2" s="38"/>
      <c r="T2" s="38"/>
      <c r="U2" s="38"/>
      <c r="V2" s="38"/>
      <c r="W2" s="38"/>
      <c r="X2" s="38"/>
      <c r="Y2" s="38"/>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c r="IW2" s="40"/>
      <c r="IX2" s="40"/>
      <c r="IY2" s="40"/>
      <c r="IZ2" s="40"/>
      <c r="JA2" s="40"/>
      <c r="JB2" s="40"/>
      <c r="JC2" s="40"/>
      <c r="JD2" s="40"/>
      <c r="JE2" s="40"/>
      <c r="JF2" s="40"/>
      <c r="JG2" s="40"/>
      <c r="JH2" s="40"/>
      <c r="JI2" s="40"/>
      <c r="JJ2" s="40"/>
      <c r="JK2" s="40"/>
    </row>
    <row r="3" spans="1:271" ht="20.100000000000001" customHeight="1">
      <c r="A3" s="38"/>
      <c r="B3" s="40"/>
      <c r="C3" s="40"/>
      <c r="D3" s="40"/>
      <c r="E3" s="40"/>
      <c r="F3" s="40"/>
      <c r="G3" s="38"/>
      <c r="H3" s="38"/>
      <c r="I3" s="38"/>
      <c r="J3" s="38"/>
      <c r="K3" s="38"/>
      <c r="L3" s="38"/>
      <c r="M3" s="38"/>
      <c r="N3" s="38"/>
      <c r="O3" s="38"/>
      <c r="P3" s="38"/>
      <c r="Q3" s="38"/>
      <c r="R3" s="38"/>
      <c r="S3" s="38"/>
      <c r="T3" s="38"/>
      <c r="U3" s="38"/>
      <c r="V3" s="38"/>
      <c r="W3" s="38"/>
      <c r="X3" s="38"/>
      <c r="Y3" s="38"/>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c r="IW3" s="40"/>
      <c r="IX3" s="40"/>
      <c r="IY3" s="40"/>
      <c r="IZ3" s="40"/>
      <c r="JA3" s="40"/>
      <c r="JB3" s="40"/>
      <c r="JC3" s="40"/>
      <c r="JD3" s="40"/>
      <c r="JE3" s="40"/>
      <c r="JF3" s="40"/>
      <c r="JG3" s="40"/>
      <c r="JH3" s="40"/>
      <c r="JI3" s="40"/>
      <c r="JJ3" s="40"/>
      <c r="JK3" s="40"/>
    </row>
    <row r="4" spans="1:271" ht="30" customHeight="1">
      <c r="A4" s="38"/>
      <c r="B4" s="145" t="s">
        <v>66</v>
      </c>
      <c r="C4" s="146"/>
      <c r="D4" s="146"/>
      <c r="E4" s="146"/>
      <c r="F4" s="146"/>
      <c r="G4" s="38"/>
      <c r="H4" s="38"/>
      <c r="I4" s="38"/>
      <c r="J4" s="38"/>
      <c r="K4" s="38"/>
      <c r="L4" s="38"/>
      <c r="M4" s="38"/>
      <c r="N4" s="38"/>
      <c r="O4" s="38"/>
      <c r="P4" s="38"/>
      <c r="Q4" s="38"/>
      <c r="R4" s="38"/>
      <c r="S4" s="38"/>
      <c r="T4" s="38"/>
      <c r="U4" s="38"/>
      <c r="V4" s="38"/>
      <c r="W4" s="38"/>
      <c r="X4" s="38"/>
      <c r="Y4" s="38"/>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c r="IW4" s="40"/>
      <c r="IX4" s="40"/>
      <c r="IY4" s="40"/>
      <c r="IZ4" s="40"/>
      <c r="JA4" s="40"/>
      <c r="JB4" s="40"/>
      <c r="JC4" s="40"/>
      <c r="JD4" s="40"/>
      <c r="JE4" s="40"/>
      <c r="JF4" s="40"/>
      <c r="JG4" s="40"/>
      <c r="JH4" s="40"/>
      <c r="JI4" s="40"/>
      <c r="JJ4" s="40"/>
      <c r="JK4" s="40"/>
    </row>
    <row r="5" spans="1:271" ht="20.100000000000001" customHeight="1">
      <c r="A5" s="38"/>
      <c r="B5" s="40"/>
      <c r="C5" s="42"/>
      <c r="D5" s="40"/>
      <c r="E5" s="40"/>
      <c r="F5" s="40"/>
      <c r="G5" s="38"/>
      <c r="H5" s="38"/>
      <c r="I5" s="38"/>
      <c r="J5" s="38"/>
      <c r="K5" s="38"/>
      <c r="L5" s="38"/>
      <c r="M5" s="38"/>
      <c r="N5" s="38"/>
      <c r="O5" s="38"/>
      <c r="P5" s="38"/>
      <c r="Q5" s="38"/>
      <c r="R5" s="38"/>
      <c r="S5" s="38"/>
      <c r="T5" s="38"/>
      <c r="U5" s="38"/>
      <c r="V5" s="38"/>
      <c r="W5" s="38"/>
      <c r="X5" s="38"/>
      <c r="Y5" s="38"/>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row>
    <row r="6" spans="1:271" ht="20.100000000000001" customHeight="1">
      <c r="A6" s="38"/>
      <c r="B6" s="43"/>
      <c r="C6" s="43"/>
      <c r="D6" s="43"/>
      <c r="E6" s="43"/>
      <c r="F6" s="43"/>
      <c r="G6" s="38"/>
      <c r="H6" s="38"/>
      <c r="I6" s="38"/>
      <c r="J6" s="38"/>
      <c r="K6" s="38"/>
      <c r="L6" s="38"/>
      <c r="M6" s="38"/>
      <c r="N6" s="38"/>
      <c r="O6" s="38"/>
      <c r="P6" s="38"/>
      <c r="Q6" s="38"/>
      <c r="R6" s="38"/>
      <c r="S6" s="38"/>
      <c r="T6" s="38"/>
      <c r="U6" s="38"/>
      <c r="V6" s="38"/>
      <c r="W6" s="38"/>
      <c r="X6" s="38"/>
      <c r="Y6" s="38"/>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c r="IW6" s="40"/>
      <c r="IX6" s="40"/>
      <c r="IY6" s="40"/>
      <c r="IZ6" s="40"/>
      <c r="JA6" s="40"/>
      <c r="JB6" s="40"/>
      <c r="JC6" s="40"/>
      <c r="JD6" s="40"/>
      <c r="JE6" s="40"/>
      <c r="JF6" s="40"/>
      <c r="JG6" s="40"/>
      <c r="JH6" s="40"/>
      <c r="JI6" s="40"/>
      <c r="JJ6" s="40"/>
      <c r="JK6" s="40"/>
    </row>
    <row r="7" spans="1:271" ht="20.100000000000001" customHeight="1">
      <c r="A7" s="38"/>
      <c r="B7" s="43"/>
      <c r="C7" s="43"/>
      <c r="D7" s="43"/>
      <c r="E7" s="43"/>
      <c r="F7" s="43"/>
      <c r="G7" s="38"/>
      <c r="H7" s="38"/>
      <c r="I7" s="38"/>
      <c r="J7" s="38"/>
      <c r="K7" s="38"/>
      <c r="L7" s="38"/>
      <c r="M7" s="38"/>
      <c r="N7" s="38"/>
      <c r="O7" s="38"/>
      <c r="P7" s="38"/>
      <c r="Q7" s="38"/>
      <c r="R7" s="38"/>
      <c r="S7" s="38"/>
      <c r="T7" s="38"/>
      <c r="U7" s="38"/>
      <c r="V7" s="38"/>
      <c r="W7" s="38"/>
      <c r="X7" s="38"/>
      <c r="Y7" s="38"/>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40"/>
      <c r="IX7" s="40"/>
      <c r="IY7" s="40"/>
      <c r="IZ7" s="40"/>
      <c r="JA7" s="40"/>
      <c r="JB7" s="40"/>
      <c r="JC7" s="40"/>
      <c r="JD7" s="40"/>
      <c r="JE7" s="40"/>
      <c r="JF7" s="40"/>
      <c r="JG7" s="40"/>
      <c r="JH7" s="40"/>
      <c r="JI7" s="40"/>
      <c r="JJ7" s="40"/>
      <c r="JK7" s="40"/>
    </row>
    <row r="8" spans="1:271" ht="20.100000000000001" customHeight="1">
      <c r="A8" s="38"/>
      <c r="B8" s="43"/>
      <c r="C8" s="43"/>
      <c r="D8" s="43"/>
      <c r="E8" s="43"/>
      <c r="F8" s="43"/>
      <c r="G8" s="38"/>
      <c r="H8" s="38"/>
      <c r="I8" s="38"/>
      <c r="J8" s="38"/>
      <c r="K8" s="38"/>
      <c r="L8" s="38"/>
      <c r="M8" s="38"/>
      <c r="N8" s="38"/>
      <c r="O8" s="38"/>
      <c r="P8" s="38"/>
      <c r="Q8" s="38"/>
      <c r="R8" s="38"/>
      <c r="S8" s="38"/>
      <c r="T8" s="38"/>
      <c r="U8" s="38"/>
      <c r="V8" s="38"/>
      <c r="W8" s="38"/>
      <c r="X8" s="38"/>
      <c r="Y8" s="38"/>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c r="IW8" s="40"/>
      <c r="IX8" s="40"/>
      <c r="IY8" s="40"/>
      <c r="IZ8" s="40"/>
      <c r="JA8" s="40"/>
      <c r="JB8" s="40"/>
      <c r="JC8" s="40"/>
      <c r="JD8" s="40"/>
      <c r="JE8" s="40"/>
      <c r="JF8" s="40"/>
      <c r="JG8" s="40"/>
      <c r="JH8" s="40"/>
      <c r="JI8" s="40"/>
      <c r="JJ8" s="40"/>
      <c r="JK8" s="40"/>
    </row>
    <row r="9" spans="1:271" ht="20.100000000000001" customHeight="1">
      <c r="A9" s="38"/>
      <c r="B9" s="43"/>
      <c r="C9" s="43"/>
      <c r="D9" s="43"/>
      <c r="E9" s="43"/>
      <c r="F9" s="43"/>
      <c r="G9" s="38"/>
      <c r="H9" s="38"/>
      <c r="I9" s="38"/>
      <c r="J9" s="38"/>
      <c r="K9" s="38"/>
      <c r="L9" s="38"/>
      <c r="M9" s="38"/>
      <c r="N9" s="38"/>
      <c r="O9" s="38"/>
      <c r="P9" s="38"/>
      <c r="Q9" s="38"/>
      <c r="R9" s="38"/>
      <c r="S9" s="38"/>
      <c r="T9" s="38"/>
      <c r="U9" s="38"/>
      <c r="V9" s="38"/>
      <c r="W9" s="38"/>
      <c r="X9" s="38"/>
      <c r="Y9" s="38"/>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40"/>
      <c r="IX9" s="40"/>
      <c r="IY9" s="40"/>
      <c r="IZ9" s="40"/>
      <c r="JA9" s="40"/>
      <c r="JB9" s="40"/>
      <c r="JC9" s="40"/>
      <c r="JD9" s="40"/>
      <c r="JE9" s="40"/>
      <c r="JF9" s="40"/>
      <c r="JG9" s="40"/>
      <c r="JH9" s="40"/>
      <c r="JI9" s="40"/>
      <c r="JJ9" s="40"/>
      <c r="JK9" s="40"/>
    </row>
    <row r="10" spans="1:271" ht="20.100000000000001" customHeight="1">
      <c r="A10" s="38"/>
      <c r="B10" s="43"/>
      <c r="C10" s="43"/>
      <c r="D10" s="43"/>
      <c r="E10" s="43"/>
      <c r="F10" s="43"/>
      <c r="G10" s="38"/>
      <c r="H10" s="38"/>
      <c r="I10" s="38"/>
      <c r="J10" s="38"/>
      <c r="K10" s="38"/>
      <c r="L10" s="38"/>
      <c r="M10" s="38"/>
      <c r="N10" s="38"/>
      <c r="O10" s="38"/>
      <c r="P10" s="38"/>
      <c r="Q10" s="38"/>
      <c r="R10" s="38"/>
      <c r="S10" s="38"/>
      <c r="T10" s="38"/>
      <c r="U10" s="38"/>
      <c r="V10" s="38"/>
      <c r="W10" s="38"/>
      <c r="X10" s="38"/>
      <c r="Y10" s="38"/>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c r="IW10" s="40"/>
      <c r="IX10" s="40"/>
      <c r="IY10" s="40"/>
      <c r="IZ10" s="40"/>
      <c r="JA10" s="40"/>
      <c r="JB10" s="40"/>
      <c r="JC10" s="40"/>
      <c r="JD10" s="40"/>
      <c r="JE10" s="40"/>
      <c r="JF10" s="40"/>
      <c r="JG10" s="40"/>
      <c r="JH10" s="40"/>
      <c r="JI10" s="40"/>
      <c r="JJ10" s="40"/>
      <c r="JK10" s="40"/>
    </row>
    <row r="11" spans="1:271" ht="20.100000000000001" customHeight="1">
      <c r="A11" s="38"/>
      <c r="B11" s="43"/>
      <c r="C11" s="43"/>
      <c r="D11" s="43"/>
      <c r="E11" s="43"/>
      <c r="F11" s="43"/>
      <c r="G11" s="38"/>
      <c r="H11" s="38"/>
      <c r="I11" s="38"/>
      <c r="J11" s="38"/>
      <c r="K11" s="38"/>
      <c r="L11" s="38"/>
      <c r="M11" s="38"/>
      <c r="N11" s="38"/>
      <c r="O11" s="38"/>
      <c r="P11" s="38"/>
      <c r="Q11" s="38"/>
      <c r="R11" s="38"/>
      <c r="S11" s="38"/>
      <c r="T11" s="38"/>
      <c r="U11" s="38"/>
      <c r="V11" s="38"/>
      <c r="W11" s="38"/>
      <c r="X11" s="38"/>
      <c r="Y11" s="38"/>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40"/>
      <c r="IX11" s="40"/>
      <c r="IY11" s="40"/>
      <c r="IZ11" s="40"/>
      <c r="JA11" s="40"/>
      <c r="JB11" s="40"/>
      <c r="JC11" s="40"/>
      <c r="JD11" s="40"/>
      <c r="JE11" s="40"/>
      <c r="JF11" s="40"/>
      <c r="JG11" s="40"/>
      <c r="JH11" s="40"/>
      <c r="JI11" s="40"/>
      <c r="JJ11" s="40"/>
      <c r="JK11" s="40"/>
    </row>
    <row r="12" spans="1:271" ht="20.100000000000001" customHeight="1">
      <c r="A12" s="38"/>
      <c r="B12" s="43"/>
      <c r="C12" s="43"/>
      <c r="D12" s="43"/>
      <c r="E12" s="43"/>
      <c r="F12" s="43"/>
      <c r="G12" s="38"/>
      <c r="H12" s="38"/>
      <c r="I12" s="38"/>
      <c r="J12" s="38"/>
      <c r="K12" s="38"/>
      <c r="L12" s="38"/>
      <c r="M12" s="38"/>
      <c r="N12" s="38"/>
      <c r="O12" s="38"/>
      <c r="P12" s="38"/>
      <c r="Q12" s="38"/>
      <c r="R12" s="38"/>
      <c r="S12" s="38"/>
      <c r="T12" s="38"/>
      <c r="U12" s="38"/>
      <c r="V12" s="38"/>
      <c r="W12" s="38"/>
      <c r="X12" s="38"/>
      <c r="Y12" s="38"/>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c r="JK12" s="40"/>
    </row>
    <row r="13" spans="1:271" ht="20.100000000000001" customHeight="1">
      <c r="A13" s="38"/>
      <c r="B13" s="43"/>
      <c r="C13" s="43"/>
      <c r="D13" s="43"/>
      <c r="E13" s="43"/>
      <c r="F13" s="43"/>
      <c r="G13" s="38"/>
      <c r="H13" s="38"/>
      <c r="I13" s="38"/>
      <c r="J13" s="38"/>
      <c r="K13" s="38"/>
      <c r="L13" s="38"/>
      <c r="M13" s="38"/>
      <c r="N13" s="38"/>
      <c r="O13" s="38"/>
      <c r="P13" s="38"/>
      <c r="Q13" s="38"/>
      <c r="R13" s="38"/>
      <c r="S13" s="38"/>
      <c r="T13" s="38"/>
      <c r="U13" s="38"/>
      <c r="V13" s="38"/>
      <c r="W13" s="38"/>
      <c r="X13" s="38"/>
      <c r="Y13" s="38"/>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c r="IX13" s="40"/>
      <c r="IY13" s="40"/>
      <c r="IZ13" s="40"/>
      <c r="JA13" s="40"/>
      <c r="JB13" s="40"/>
      <c r="JC13" s="40"/>
      <c r="JD13" s="40"/>
      <c r="JE13" s="40"/>
      <c r="JF13" s="40"/>
      <c r="JG13" s="40"/>
      <c r="JH13" s="40"/>
      <c r="JI13" s="40"/>
      <c r="JJ13" s="40"/>
      <c r="JK13" s="40"/>
    </row>
    <row r="14" spans="1:271" ht="20.100000000000001" customHeight="1">
      <c r="A14" s="38"/>
      <c r="B14" s="43"/>
      <c r="C14" s="43"/>
      <c r="D14" s="43"/>
      <c r="E14" s="43"/>
      <c r="F14" s="43"/>
      <c r="G14" s="38"/>
      <c r="H14" s="38"/>
      <c r="I14" s="38"/>
      <c r="J14" s="38"/>
      <c r="K14" s="38"/>
      <c r="L14" s="38"/>
      <c r="M14" s="38"/>
      <c r="N14" s="38"/>
      <c r="O14" s="38"/>
      <c r="P14" s="38"/>
      <c r="Q14" s="38"/>
      <c r="R14" s="38"/>
      <c r="S14" s="38"/>
      <c r="T14" s="38"/>
      <c r="U14" s="38"/>
      <c r="V14" s="38"/>
      <c r="W14" s="38"/>
      <c r="X14" s="38"/>
      <c r="Y14" s="38"/>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40"/>
      <c r="IX14" s="40"/>
      <c r="IY14" s="40"/>
      <c r="IZ14" s="40"/>
      <c r="JA14" s="40"/>
      <c r="JB14" s="40"/>
      <c r="JC14" s="40"/>
      <c r="JD14" s="40"/>
      <c r="JE14" s="40"/>
      <c r="JF14" s="40"/>
      <c r="JG14" s="40"/>
      <c r="JH14" s="40"/>
      <c r="JI14" s="40"/>
      <c r="JJ14" s="40"/>
      <c r="JK14" s="40"/>
    </row>
    <row r="15" spans="1:271" ht="20.100000000000001" customHeight="1">
      <c r="A15" s="38"/>
      <c r="B15" s="43"/>
      <c r="C15" s="43"/>
      <c r="D15" s="43"/>
      <c r="E15" s="43"/>
      <c r="F15" s="43"/>
      <c r="G15" s="38"/>
      <c r="H15" s="38"/>
      <c r="I15" s="38"/>
      <c r="J15" s="38"/>
      <c r="K15" s="38"/>
      <c r="L15" s="38"/>
      <c r="M15" s="38"/>
      <c r="N15" s="38"/>
      <c r="O15" s="38"/>
      <c r="P15" s="38"/>
      <c r="Q15" s="38"/>
      <c r="R15" s="38"/>
      <c r="S15" s="38"/>
      <c r="T15" s="38"/>
      <c r="U15" s="38"/>
      <c r="V15" s="38"/>
      <c r="W15" s="38"/>
      <c r="X15" s="38"/>
      <c r="Y15" s="38"/>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row>
    <row r="16" spans="1:271" ht="19.5" customHeight="1">
      <c r="A16" s="38"/>
      <c r="B16" s="43"/>
      <c r="C16" s="43"/>
      <c r="D16" s="43"/>
      <c r="E16" s="43"/>
      <c r="G16" s="38"/>
      <c r="H16" s="38"/>
      <c r="I16" s="38"/>
      <c r="J16" s="38"/>
      <c r="K16" s="38"/>
      <c r="L16" s="38"/>
      <c r="M16" s="38"/>
      <c r="N16" s="38"/>
      <c r="O16" s="38"/>
      <c r="P16" s="38"/>
      <c r="Q16" s="38"/>
      <c r="R16" s="38"/>
      <c r="S16" s="38"/>
      <c r="T16" s="38"/>
      <c r="U16" s="38"/>
      <c r="V16" s="38"/>
      <c r="W16" s="38"/>
      <c r="X16" s="38"/>
      <c r="Y16" s="38"/>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row>
    <row r="17" spans="1:271" ht="20.100000000000001" customHeight="1">
      <c r="A17" s="38"/>
      <c r="B17" s="44"/>
      <c r="C17" s="40"/>
      <c r="D17" s="40"/>
      <c r="E17" s="40"/>
      <c r="F17" s="40"/>
      <c r="G17" s="38"/>
      <c r="H17" s="38"/>
      <c r="I17" s="38"/>
      <c r="K17" s="38"/>
      <c r="L17" s="38"/>
      <c r="M17" s="38"/>
      <c r="N17" s="38"/>
      <c r="O17" s="38"/>
      <c r="P17" s="38"/>
      <c r="Q17" s="38"/>
      <c r="R17" s="38"/>
      <c r="S17" s="38"/>
      <c r="T17" s="38"/>
      <c r="U17" s="38"/>
      <c r="V17" s="38"/>
      <c r="W17" s="38"/>
      <c r="X17" s="38"/>
      <c r="Y17" s="38"/>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row>
    <row r="18" spans="1:271" ht="20.100000000000001" customHeight="1">
      <c r="A18" s="38"/>
      <c r="B18" s="45"/>
      <c r="C18" s="46"/>
      <c r="D18" s="47" t="s">
        <v>22</v>
      </c>
      <c r="E18" s="48"/>
      <c r="F18" s="45" t="s">
        <v>16</v>
      </c>
      <c r="G18" s="38"/>
      <c r="H18" s="38"/>
      <c r="I18" s="38"/>
      <c r="J18" s="38"/>
      <c r="K18" s="38"/>
      <c r="L18" s="38"/>
      <c r="M18" s="38"/>
      <c r="N18" s="38"/>
      <c r="O18" s="38"/>
      <c r="P18" s="38"/>
      <c r="Q18" s="38"/>
      <c r="R18" s="38"/>
      <c r="S18" s="38"/>
      <c r="T18" s="38"/>
      <c r="U18" s="38"/>
      <c r="V18" s="38"/>
      <c r="W18" s="38"/>
      <c r="X18" s="38"/>
      <c r="Y18" s="38"/>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c r="JD18" s="40"/>
      <c r="JE18" s="40"/>
      <c r="JF18" s="40"/>
      <c r="JG18" s="40"/>
      <c r="JH18" s="40"/>
      <c r="JI18" s="40"/>
      <c r="JJ18" s="40"/>
      <c r="JK18" s="40"/>
    </row>
    <row r="19" spans="1:271" ht="20.100000000000001" customHeight="1">
      <c r="A19" s="38"/>
      <c r="B19" s="45"/>
      <c r="C19" s="31"/>
      <c r="D19" s="58" t="s">
        <v>23</v>
      </c>
      <c r="E19" s="31"/>
      <c r="F19" s="58" t="s">
        <v>24</v>
      </c>
      <c r="G19" s="38"/>
      <c r="H19" s="38"/>
      <c r="I19" s="38"/>
      <c r="J19" s="38"/>
      <c r="K19" s="55"/>
      <c r="L19" s="38"/>
      <c r="M19" s="38"/>
      <c r="N19" s="38"/>
      <c r="O19" s="38"/>
      <c r="P19" s="38"/>
      <c r="Q19" s="38"/>
      <c r="R19" s="38"/>
      <c r="S19" s="38"/>
      <c r="T19" s="38"/>
      <c r="U19" s="38"/>
      <c r="V19" s="38"/>
      <c r="W19" s="38"/>
      <c r="X19" s="38"/>
      <c r="Y19" s="38"/>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c r="IX19" s="40"/>
      <c r="IY19" s="40"/>
      <c r="IZ19" s="40"/>
      <c r="JA19" s="40"/>
      <c r="JB19" s="40"/>
      <c r="JC19" s="40"/>
      <c r="JD19" s="40"/>
      <c r="JE19" s="40"/>
      <c r="JF19" s="40"/>
      <c r="JG19" s="40"/>
      <c r="JH19" s="40"/>
      <c r="JI19" s="40"/>
      <c r="JJ19" s="40"/>
      <c r="JK19" s="40"/>
    </row>
    <row r="20" spans="1:271" ht="20.100000000000001" customHeight="1" thickBot="1">
      <c r="A20" s="38"/>
      <c r="B20" s="31"/>
      <c r="C20" s="31"/>
      <c r="D20" s="31"/>
      <c r="E20" s="31"/>
      <c r="F20" s="36"/>
      <c r="G20" s="38"/>
      <c r="H20" s="38"/>
      <c r="I20" s="38"/>
      <c r="J20" s="38"/>
      <c r="K20" s="55"/>
      <c r="L20" s="38"/>
      <c r="M20" s="38"/>
      <c r="N20" s="38"/>
      <c r="O20" s="38"/>
      <c r="P20" s="38"/>
      <c r="Q20" s="38"/>
      <c r="R20" s="38"/>
      <c r="S20" s="38"/>
      <c r="T20" s="38"/>
      <c r="U20" s="38"/>
      <c r="V20" s="38"/>
      <c r="W20" s="38"/>
      <c r="X20" s="38"/>
      <c r="Y20" s="38"/>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40"/>
      <c r="IX20" s="40"/>
      <c r="IY20" s="40"/>
      <c r="IZ20" s="40"/>
      <c r="JA20" s="40"/>
      <c r="JB20" s="40"/>
      <c r="JC20" s="40"/>
      <c r="JD20" s="40"/>
      <c r="JE20" s="40"/>
      <c r="JF20" s="40"/>
      <c r="JG20" s="40"/>
      <c r="JH20" s="40"/>
      <c r="JI20" s="40"/>
      <c r="JJ20" s="40"/>
      <c r="JK20" s="40"/>
    </row>
    <row r="21" spans="1:271" ht="20.100000000000001" customHeight="1" thickTop="1" thickBot="1">
      <c r="B21" s="124" t="s">
        <v>94</v>
      </c>
      <c r="C21" s="54"/>
      <c r="D21" s="54"/>
      <c r="E21" s="54"/>
      <c r="F21" s="112" t="s">
        <v>95</v>
      </c>
    </row>
    <row r="22" spans="1:271" ht="12" customHeight="1" thickTop="1">
      <c r="B22" s="51"/>
      <c r="C22" s="51"/>
      <c r="D22" s="51"/>
      <c r="E22" s="51"/>
      <c r="F22" s="51"/>
    </row>
    <row r="23" spans="1:271" ht="12" customHeight="1">
      <c r="B23" s="52" t="s">
        <v>25</v>
      </c>
      <c r="C23" s="53"/>
      <c r="D23" s="53"/>
      <c r="E23" s="53"/>
      <c r="F23" s="53"/>
    </row>
    <row r="24" spans="1:271" ht="12" customHeight="1">
      <c r="B24" s="52" t="s">
        <v>26</v>
      </c>
      <c r="C24" s="54"/>
      <c r="D24" s="54"/>
      <c r="E24" s="54"/>
      <c r="F24" s="54"/>
    </row>
    <row r="25" spans="1:271" ht="12" customHeight="1">
      <c r="B25" s="51"/>
      <c r="C25" s="51"/>
      <c r="D25" s="51"/>
      <c r="E25" s="51"/>
      <c r="F25" s="51"/>
    </row>
    <row r="26" spans="1:271" ht="20.100000000000001" customHeight="1">
      <c r="B26" s="147" t="s">
        <v>102</v>
      </c>
      <c r="C26" s="148"/>
      <c r="D26" s="148"/>
      <c r="E26" s="148"/>
      <c r="F26" s="125" t="s">
        <v>90</v>
      </c>
    </row>
    <row r="27" spans="1:271" ht="20.100000000000001" customHeight="1" thickBot="1">
      <c r="B27" s="149"/>
      <c r="C27" s="150"/>
      <c r="D27" s="150"/>
      <c r="E27" s="150"/>
      <c r="F27" s="125" t="s">
        <v>91</v>
      </c>
    </row>
    <row r="28" spans="1:271" ht="20.100000000000001" customHeight="1" thickTop="1">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40"/>
      <c r="IX28" s="40"/>
      <c r="IY28" s="40"/>
      <c r="IZ28" s="40"/>
      <c r="JA28" s="40"/>
      <c r="JB28" s="40"/>
      <c r="JC28" s="40"/>
      <c r="JD28" s="40"/>
      <c r="JE28" s="40"/>
      <c r="JF28" s="40"/>
      <c r="JG28" s="40"/>
      <c r="JH28" s="40"/>
      <c r="JI28" s="40"/>
      <c r="JJ28" s="40"/>
      <c r="JK28" s="40"/>
    </row>
    <row r="29" spans="1:271" ht="20.100000000000001" customHeight="1">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c r="IW29" s="40"/>
      <c r="IX29" s="40"/>
      <c r="IY29" s="40"/>
      <c r="IZ29" s="40"/>
      <c r="JA29" s="40"/>
      <c r="JB29" s="40"/>
      <c r="JC29" s="40"/>
      <c r="JD29" s="40"/>
      <c r="JE29" s="40"/>
      <c r="JF29" s="40"/>
      <c r="JG29" s="40"/>
      <c r="JH29" s="40"/>
      <c r="JI29" s="40"/>
      <c r="JJ29" s="40"/>
      <c r="JK29" s="40"/>
    </row>
    <row r="30" spans="1:271" ht="20.100000000000001" customHeight="1">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row>
    <row r="31" spans="1:271" ht="20.100000000000001" customHeight="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row>
    <row r="32" spans="1:271" ht="20.100000000000001" customHeight="1">
      <c r="A32" s="38"/>
      <c r="B32" s="38"/>
      <c r="C32" s="57"/>
      <c r="D32" s="57"/>
      <c r="E32" s="38"/>
      <c r="F32" s="38"/>
      <c r="G32" s="38"/>
      <c r="H32" s="38"/>
      <c r="I32" s="38"/>
      <c r="J32" s="38"/>
      <c r="K32" s="38"/>
      <c r="L32" s="38"/>
      <c r="M32" s="38"/>
      <c r="N32" s="38"/>
      <c r="O32" s="38"/>
      <c r="P32" s="38"/>
      <c r="Q32" s="38"/>
      <c r="R32" s="38"/>
      <c r="S32" s="38"/>
      <c r="T32" s="38"/>
      <c r="U32" s="38"/>
      <c r="V32" s="38"/>
      <c r="W32" s="38"/>
      <c r="X32" s="38"/>
      <c r="Y32" s="38"/>
      <c r="Z32" s="38"/>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row>
    <row r="33" spans="1:219" ht="20.100000000000001" customHeight="1">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row>
    <row r="34" spans="1:219" ht="20.100000000000001" customHeight="1">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row>
    <row r="35" spans="1:219" ht="20.100000000000001" customHeight="1">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row>
    <row r="36" spans="1:219" ht="20.100000000000001"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row>
    <row r="37" spans="1:219" ht="20.100000000000001" customHeight="1">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row>
    <row r="38" spans="1:219" ht="20.100000000000001"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row>
    <row r="39" spans="1:219" ht="20.100000000000001"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row>
    <row r="40" spans="1:219" ht="20.100000000000001"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row>
    <row r="41" spans="1:219" ht="20.100000000000001" customHeight="1">
      <c r="A41" s="38"/>
      <c r="B41" s="38"/>
      <c r="C41" s="57"/>
      <c r="D41" s="57"/>
      <c r="E41" s="38"/>
      <c r="F41" s="38"/>
      <c r="G41" s="38"/>
      <c r="H41" s="38"/>
      <c r="I41" s="38"/>
      <c r="J41" s="38"/>
      <c r="K41" s="38"/>
      <c r="L41" s="38"/>
      <c r="M41" s="38"/>
      <c r="N41" s="38"/>
      <c r="O41" s="38"/>
      <c r="P41" s="38"/>
      <c r="Q41" s="38"/>
      <c r="R41" s="38"/>
      <c r="S41" s="38"/>
      <c r="T41" s="38"/>
      <c r="U41" s="38"/>
      <c r="V41" s="38"/>
      <c r="W41" s="38"/>
      <c r="X41" s="38"/>
      <c r="Y41" s="38"/>
      <c r="Z41" s="38"/>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row>
    <row r="42" spans="1:219" ht="20.100000000000001"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row>
    <row r="43" spans="1:219" ht="20.100000000000001"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row>
    <row r="44" spans="1:219" ht="20.100000000000001"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row>
    <row r="45" spans="1:219" ht="20.100000000000001"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row>
    <row r="46" spans="1:219" ht="20.100000000000001"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row>
    <row r="47" spans="1:219" ht="20.100000000000001"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row>
    <row r="48" spans="1:219" ht="20.100000000000001"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row>
    <row r="49" spans="1:219" ht="20.100000000000001"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c r="FU49" s="40"/>
      <c r="FV49" s="40"/>
      <c r="FW49" s="40"/>
      <c r="FX49" s="40"/>
      <c r="FY49" s="40"/>
      <c r="FZ49" s="40"/>
      <c r="GA49" s="40"/>
      <c r="GB49" s="40"/>
      <c r="GC49" s="40"/>
      <c r="GD49" s="40"/>
      <c r="GE49" s="40"/>
      <c r="GF49" s="40"/>
      <c r="GG49" s="40"/>
      <c r="GH49" s="40"/>
      <c r="GI49" s="40"/>
      <c r="GJ49" s="40"/>
      <c r="GK49" s="40"/>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c r="HK49" s="40"/>
    </row>
    <row r="50" spans="1:219" ht="20.100000000000001"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row>
    <row r="51" spans="1:219" ht="20.100000000000001"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0"/>
      <c r="EF51" s="40"/>
      <c r="EG51" s="40"/>
      <c r="EH51" s="40"/>
      <c r="EI51" s="40"/>
      <c r="EJ51" s="40"/>
      <c r="EK51" s="40"/>
      <c r="EL51" s="40"/>
      <c r="EM51" s="40"/>
      <c r="EN51" s="40"/>
      <c r="EO51" s="40"/>
      <c r="EP51" s="40"/>
      <c r="EQ51" s="40"/>
      <c r="ER51" s="40"/>
      <c r="ES51" s="40"/>
      <c r="ET51" s="40"/>
      <c r="EU51" s="40"/>
      <c r="EV51" s="40"/>
      <c r="EW51" s="40"/>
      <c r="EX51" s="40"/>
      <c r="EY51" s="40"/>
      <c r="EZ51" s="40"/>
      <c r="FA51" s="40"/>
      <c r="FB51" s="40"/>
      <c r="FC51" s="40"/>
      <c r="FD51" s="40"/>
      <c r="FE51" s="40"/>
      <c r="FF51" s="40"/>
      <c r="FG51" s="40"/>
      <c r="FH51" s="40"/>
      <c r="FI51" s="40"/>
      <c r="FJ51" s="40"/>
      <c r="FK51" s="40"/>
      <c r="FL51" s="40"/>
      <c r="FM51" s="40"/>
      <c r="FN51" s="40"/>
      <c r="FO51" s="40"/>
      <c r="FP51" s="40"/>
      <c r="FQ51" s="40"/>
      <c r="FR51" s="40"/>
      <c r="FS51" s="40"/>
      <c r="FT51" s="40"/>
      <c r="FU51" s="40"/>
      <c r="FV51" s="40"/>
      <c r="FW51" s="40"/>
      <c r="FX51" s="40"/>
      <c r="FY51" s="40"/>
      <c r="FZ51" s="40"/>
      <c r="GA51" s="40"/>
      <c r="GB51" s="40"/>
      <c r="GC51" s="40"/>
      <c r="GD51" s="40"/>
      <c r="GE51" s="40"/>
      <c r="GF51" s="40"/>
      <c r="GG51" s="40"/>
      <c r="GH51" s="40"/>
      <c r="GI51" s="40"/>
      <c r="GJ51" s="40"/>
      <c r="GK51" s="40"/>
      <c r="GL51" s="40"/>
      <c r="GM51" s="40"/>
      <c r="GN51" s="40"/>
      <c r="GO51" s="40"/>
      <c r="GP51" s="40"/>
      <c r="GQ51" s="40"/>
      <c r="GR51" s="40"/>
      <c r="GS51" s="40"/>
      <c r="GT51" s="40"/>
      <c r="GU51" s="40"/>
      <c r="GV51" s="40"/>
      <c r="GW51" s="40"/>
      <c r="GX51" s="40"/>
      <c r="GY51" s="40"/>
      <c r="GZ51" s="40"/>
      <c r="HA51" s="40"/>
      <c r="HB51" s="40"/>
      <c r="HC51" s="40"/>
      <c r="HD51" s="40"/>
      <c r="HE51" s="40"/>
      <c r="HF51" s="40"/>
      <c r="HG51" s="40"/>
      <c r="HH51" s="40"/>
      <c r="HI51" s="40"/>
      <c r="HJ51" s="40"/>
      <c r="HK51" s="40"/>
    </row>
    <row r="52" spans="1:219" ht="20.100000000000001"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c r="FU52" s="40"/>
      <c r="FV52" s="40"/>
      <c r="FW52" s="40"/>
      <c r="FX52" s="40"/>
      <c r="FY52" s="40"/>
      <c r="FZ52" s="40"/>
      <c r="GA52" s="40"/>
      <c r="GB52" s="40"/>
      <c r="GC52" s="40"/>
      <c r="GD52" s="40"/>
      <c r="GE52" s="40"/>
      <c r="GF52" s="40"/>
      <c r="GG52" s="40"/>
      <c r="GH52" s="40"/>
      <c r="GI52" s="40"/>
      <c r="GJ52" s="40"/>
      <c r="GK52" s="40"/>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c r="HK52" s="40"/>
    </row>
    <row r="53" spans="1:219" ht="20.100000000000001"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c r="HK53" s="40"/>
    </row>
    <row r="54" spans="1:219" ht="20.100000000000001"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row>
    <row r="55" spans="1:219" ht="20.100000000000001"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c r="HK55" s="40"/>
    </row>
    <row r="56" spans="1:219" ht="20.100000000000001"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row>
    <row r="57" spans="1:219" ht="20.100000000000001"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c r="HK57" s="40"/>
    </row>
    <row r="58" spans="1:219" ht="20.100000000000001"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row>
    <row r="59" spans="1:219" ht="20.100000000000001"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row>
    <row r="60" spans="1:219" ht="20.100000000000001"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row>
    <row r="61" spans="1:219" ht="20.100000000000001"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c r="HK61" s="40"/>
    </row>
    <row r="62" spans="1:219" ht="20.100000000000001"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row>
    <row r="63" spans="1:219" ht="20.100000000000001"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row>
    <row r="64" spans="1:219" ht="20.100000000000001"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row>
    <row r="65" spans="1:219" ht="20.100000000000001"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row>
    <row r="66" spans="1:219" ht="20.100000000000001"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row>
    <row r="67" spans="1:219" ht="20.100000000000001"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row>
    <row r="68" spans="1:219" ht="20.100000000000001"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row>
    <row r="69" spans="1:219" ht="20.100000000000001"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40"/>
      <c r="GB69" s="40"/>
      <c r="GC69" s="40"/>
      <c r="GD69" s="40"/>
      <c r="GE69" s="40"/>
      <c r="GF69" s="40"/>
      <c r="GG69" s="40"/>
      <c r="GH69" s="40"/>
      <c r="GI69" s="40"/>
      <c r="GJ69" s="40"/>
      <c r="GK69" s="40"/>
      <c r="GL69" s="40"/>
      <c r="GM69" s="40"/>
      <c r="GN69" s="40"/>
      <c r="GO69" s="40"/>
      <c r="GP69" s="40"/>
      <c r="GQ69" s="40"/>
      <c r="GR69" s="40"/>
      <c r="GS69" s="40"/>
      <c r="GT69" s="40"/>
      <c r="GU69" s="40"/>
      <c r="GV69" s="40"/>
      <c r="GW69" s="40"/>
      <c r="GX69" s="40"/>
      <c r="GY69" s="40"/>
      <c r="GZ69" s="40"/>
      <c r="HA69" s="40"/>
      <c r="HB69" s="40"/>
      <c r="HC69" s="40"/>
      <c r="HD69" s="40"/>
      <c r="HE69" s="40"/>
      <c r="HF69" s="40"/>
      <c r="HG69" s="40"/>
      <c r="HH69" s="40"/>
      <c r="HI69" s="40"/>
      <c r="HJ69" s="40"/>
      <c r="HK69" s="40"/>
    </row>
    <row r="70" spans="1:219" ht="20.100000000000001"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c r="HK70" s="40"/>
    </row>
    <row r="71" spans="1:219" ht="20.100000000000001"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c r="HK71" s="40"/>
    </row>
    <row r="72" spans="1:219" ht="20.100000000000001"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c r="GY72" s="40"/>
      <c r="GZ72" s="40"/>
      <c r="HA72" s="40"/>
      <c r="HB72" s="40"/>
      <c r="HC72" s="40"/>
      <c r="HD72" s="40"/>
      <c r="HE72" s="40"/>
      <c r="HF72" s="40"/>
      <c r="HG72" s="40"/>
      <c r="HH72" s="40"/>
      <c r="HI72" s="40"/>
      <c r="HJ72" s="40"/>
      <c r="HK72" s="40"/>
    </row>
    <row r="73" spans="1:219" ht="20.100000000000001"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c r="EO73" s="40"/>
      <c r="EP73" s="40"/>
      <c r="EQ73" s="40"/>
      <c r="ER73" s="40"/>
      <c r="ES73" s="40"/>
      <c r="ET73" s="40"/>
      <c r="EU73" s="40"/>
      <c r="EV73" s="40"/>
      <c r="EW73" s="40"/>
      <c r="EX73" s="40"/>
      <c r="EY73" s="40"/>
      <c r="EZ73" s="40"/>
      <c r="FA73" s="40"/>
      <c r="FB73" s="40"/>
      <c r="FC73" s="40"/>
      <c r="FD73" s="40"/>
      <c r="FE73" s="40"/>
      <c r="FF73" s="40"/>
      <c r="FG73" s="40"/>
      <c r="FH73" s="40"/>
      <c r="FI73" s="40"/>
      <c r="FJ73" s="40"/>
      <c r="FK73" s="40"/>
      <c r="FL73" s="40"/>
      <c r="FM73" s="40"/>
      <c r="FN73" s="40"/>
      <c r="FO73" s="40"/>
      <c r="FP73" s="40"/>
      <c r="FQ73" s="40"/>
      <c r="FR73" s="40"/>
      <c r="FS73" s="40"/>
      <c r="FT73" s="40"/>
      <c r="FU73" s="40"/>
      <c r="FV73" s="40"/>
      <c r="FW73" s="40"/>
      <c r="FX73" s="40"/>
      <c r="FY73" s="40"/>
      <c r="FZ73" s="40"/>
      <c r="GA73" s="40"/>
      <c r="GB73" s="40"/>
      <c r="GC73" s="40"/>
      <c r="GD73" s="40"/>
      <c r="GE73" s="40"/>
      <c r="GF73" s="40"/>
      <c r="GG73" s="40"/>
      <c r="GH73" s="40"/>
      <c r="GI73" s="40"/>
      <c r="GJ73" s="40"/>
      <c r="GK73" s="40"/>
      <c r="GL73" s="40"/>
      <c r="GM73" s="40"/>
      <c r="GN73" s="40"/>
      <c r="GO73" s="40"/>
      <c r="GP73" s="40"/>
      <c r="GQ73" s="40"/>
      <c r="GR73" s="40"/>
      <c r="GS73" s="40"/>
      <c r="GT73" s="40"/>
      <c r="GU73" s="40"/>
      <c r="GV73" s="40"/>
      <c r="GW73" s="40"/>
      <c r="GX73" s="40"/>
      <c r="GY73" s="40"/>
      <c r="GZ73" s="40"/>
      <c r="HA73" s="40"/>
      <c r="HB73" s="40"/>
      <c r="HC73" s="40"/>
      <c r="HD73" s="40"/>
      <c r="HE73" s="40"/>
      <c r="HF73" s="40"/>
      <c r="HG73" s="40"/>
      <c r="HH73" s="40"/>
      <c r="HI73" s="40"/>
      <c r="HJ73" s="40"/>
      <c r="HK73" s="40"/>
    </row>
    <row r="74" spans="1:219" ht="20.100000000000001"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row>
    <row r="75" spans="1:219" ht="20.100000000000001"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c r="HK75" s="40"/>
    </row>
    <row r="76" spans="1:219" ht="20.100000000000001"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row>
    <row r="77" spans="1:219" ht="20.100000000000001"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c r="GF77" s="40"/>
      <c r="GG77" s="40"/>
      <c r="GH77" s="40"/>
      <c r="GI77" s="40"/>
      <c r="GJ77" s="40"/>
      <c r="GK77" s="40"/>
      <c r="GL77" s="40"/>
      <c r="GM77" s="40"/>
      <c r="GN77" s="40"/>
      <c r="GO77" s="40"/>
      <c r="GP77" s="40"/>
      <c r="GQ77" s="40"/>
      <c r="GR77" s="40"/>
      <c r="GS77" s="40"/>
      <c r="GT77" s="40"/>
      <c r="GU77" s="40"/>
      <c r="GV77" s="40"/>
      <c r="GW77" s="40"/>
      <c r="GX77" s="40"/>
      <c r="GY77" s="40"/>
      <c r="GZ77" s="40"/>
      <c r="HA77" s="40"/>
      <c r="HB77" s="40"/>
      <c r="HC77" s="40"/>
      <c r="HD77" s="40"/>
      <c r="HE77" s="40"/>
      <c r="HF77" s="40"/>
      <c r="HG77" s="40"/>
      <c r="HH77" s="40"/>
      <c r="HI77" s="40"/>
      <c r="HJ77" s="40"/>
      <c r="HK77" s="40"/>
    </row>
    <row r="78" spans="1:219" ht="20.100000000000001"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row>
    <row r="79" spans="1:219" ht="20.100000000000001"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row>
    <row r="80" spans="1:219" ht="20.100000000000001"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row>
    <row r="81" spans="1:205" ht="20.100000000000001"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row>
    <row r="82" spans="1:205" ht="20.100000000000001"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row>
    <row r="83" spans="1:205" ht="20.100000000000001"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row>
    <row r="84" spans="1:205" ht="20.100000000000001"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row>
    <row r="85" spans="1:205" ht="20.100000000000001"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row>
    <row r="86" spans="1:205" ht="20.100000000000001"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row>
    <row r="87" spans="1:205" ht="20.100000000000001"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row>
    <row r="88" spans="1:205" ht="20.100000000000001"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row>
    <row r="89" spans="1:205" ht="20.100000000000001"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row>
    <row r="90" spans="1:205" ht="20.100000000000001"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40"/>
      <c r="GV90" s="40"/>
      <c r="GW90" s="40"/>
    </row>
    <row r="91" spans="1:205" ht="20.100000000000001"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0"/>
      <c r="EL91" s="40"/>
      <c r="EM91" s="40"/>
      <c r="EN91" s="40"/>
      <c r="EO91" s="40"/>
      <c r="EP91" s="40"/>
      <c r="EQ91" s="40"/>
      <c r="ER91" s="40"/>
      <c r="ES91" s="40"/>
      <c r="ET91" s="40"/>
      <c r="EU91" s="40"/>
      <c r="EV91" s="40"/>
      <c r="EW91" s="40"/>
      <c r="EX91" s="40"/>
      <c r="EY91" s="40"/>
      <c r="EZ91" s="40"/>
      <c r="FA91" s="40"/>
      <c r="FB91" s="40"/>
      <c r="FC91" s="40"/>
      <c r="FD91" s="40"/>
      <c r="FE91" s="40"/>
      <c r="FF91" s="40"/>
      <c r="FG91" s="40"/>
      <c r="FH91" s="40"/>
      <c r="FI91" s="40"/>
      <c r="FJ91" s="40"/>
      <c r="FK91" s="40"/>
      <c r="FL91" s="40"/>
      <c r="FM91" s="40"/>
      <c r="FN91" s="40"/>
      <c r="FO91" s="40"/>
      <c r="FP91" s="40"/>
      <c r="FQ91" s="40"/>
      <c r="FR91" s="40"/>
      <c r="FS91" s="40"/>
      <c r="FT91" s="40"/>
      <c r="FU91" s="40"/>
      <c r="FV91" s="40"/>
      <c r="FW91" s="40"/>
      <c r="FX91" s="40"/>
      <c r="FY91" s="40"/>
      <c r="FZ91" s="40"/>
      <c r="GA91" s="40"/>
      <c r="GB91" s="40"/>
      <c r="GC91" s="40"/>
      <c r="GD91" s="40"/>
      <c r="GE91" s="40"/>
      <c r="GF91" s="40"/>
      <c r="GG91" s="40"/>
      <c r="GH91" s="40"/>
      <c r="GI91" s="40"/>
      <c r="GJ91" s="40"/>
      <c r="GK91" s="40"/>
      <c r="GL91" s="40"/>
      <c r="GM91" s="40"/>
      <c r="GN91" s="40"/>
      <c r="GO91" s="40"/>
      <c r="GP91" s="40"/>
      <c r="GQ91" s="40"/>
      <c r="GR91" s="40"/>
      <c r="GS91" s="40"/>
      <c r="GT91" s="40"/>
      <c r="GU91" s="40"/>
      <c r="GV91" s="40"/>
      <c r="GW91" s="40"/>
    </row>
    <row r="92" spans="1:205" ht="20.100000000000001"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0"/>
      <c r="FJ92" s="40"/>
      <c r="FK92" s="40"/>
      <c r="FL92" s="40"/>
      <c r="FM92" s="40"/>
      <c r="FN92" s="40"/>
      <c r="FO92" s="40"/>
      <c r="FP92" s="40"/>
      <c r="FQ92" s="40"/>
      <c r="FR92" s="40"/>
      <c r="FS92" s="40"/>
      <c r="FT92" s="40"/>
      <c r="FU92" s="40"/>
      <c r="FV92" s="40"/>
      <c r="FW92" s="40"/>
      <c r="FX92" s="40"/>
      <c r="FY92" s="40"/>
      <c r="FZ92" s="40"/>
      <c r="GA92" s="40"/>
      <c r="GB92" s="40"/>
      <c r="GC92" s="40"/>
      <c r="GD92" s="40"/>
      <c r="GE92" s="40"/>
      <c r="GF92" s="40"/>
      <c r="GG92" s="40"/>
      <c r="GH92" s="40"/>
      <c r="GI92" s="40"/>
      <c r="GJ92" s="40"/>
      <c r="GK92" s="40"/>
      <c r="GL92" s="40"/>
      <c r="GM92" s="40"/>
      <c r="GN92" s="40"/>
      <c r="GO92" s="40"/>
      <c r="GP92" s="40"/>
      <c r="GQ92" s="40"/>
      <c r="GR92" s="40"/>
      <c r="GS92" s="40"/>
      <c r="GT92" s="40"/>
      <c r="GU92" s="40"/>
      <c r="GV92" s="40"/>
      <c r="GW92" s="40"/>
    </row>
    <row r="93" spans="1:205" ht="20.100000000000001"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row>
    <row r="94" spans="1:205" ht="20.100000000000001"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40"/>
      <c r="DZ94" s="40"/>
      <c r="EA94" s="40"/>
      <c r="EB94" s="40"/>
      <c r="EC94" s="40"/>
      <c r="ED94" s="40"/>
      <c r="EE94" s="40"/>
      <c r="EF94" s="40"/>
      <c r="EG94" s="40"/>
      <c r="EH94" s="40"/>
      <c r="EI94" s="40"/>
      <c r="EJ94" s="40"/>
      <c r="EK94" s="40"/>
      <c r="EL94" s="40"/>
      <c r="EM94" s="40"/>
      <c r="EN94" s="40"/>
      <c r="EO94" s="40"/>
      <c r="EP94" s="40"/>
      <c r="EQ94" s="40"/>
      <c r="ER94" s="40"/>
      <c r="ES94" s="40"/>
      <c r="ET94" s="40"/>
      <c r="EU94" s="40"/>
      <c r="EV94" s="40"/>
      <c r="EW94" s="40"/>
      <c r="EX94" s="40"/>
      <c r="EY94" s="40"/>
      <c r="EZ94" s="40"/>
      <c r="FA94" s="40"/>
      <c r="FB94" s="40"/>
      <c r="FC94" s="40"/>
      <c r="FD94" s="40"/>
      <c r="FE94" s="40"/>
      <c r="FF94" s="40"/>
      <c r="FG94" s="40"/>
      <c r="FH94" s="40"/>
      <c r="FI94" s="40"/>
      <c r="FJ94" s="40"/>
      <c r="FK94" s="40"/>
      <c r="FL94" s="40"/>
      <c r="FM94" s="40"/>
      <c r="FN94" s="40"/>
      <c r="FO94" s="40"/>
      <c r="FP94" s="40"/>
      <c r="FQ94" s="40"/>
      <c r="FR94" s="40"/>
      <c r="FS94" s="40"/>
      <c r="FT94" s="40"/>
      <c r="FU94" s="40"/>
      <c r="FV94" s="40"/>
      <c r="FW94" s="40"/>
      <c r="FX94" s="40"/>
      <c r="FY94" s="40"/>
      <c r="FZ94" s="40"/>
      <c r="GA94" s="40"/>
      <c r="GB94" s="40"/>
      <c r="GC94" s="40"/>
      <c r="GD94" s="40"/>
      <c r="GE94" s="40"/>
      <c r="GF94" s="40"/>
      <c r="GG94" s="40"/>
      <c r="GH94" s="40"/>
      <c r="GI94" s="40"/>
      <c r="GJ94" s="40"/>
      <c r="GK94" s="40"/>
      <c r="GL94" s="40"/>
      <c r="GM94" s="40"/>
      <c r="GN94" s="40"/>
      <c r="GO94" s="40"/>
      <c r="GP94" s="40"/>
      <c r="GQ94" s="40"/>
      <c r="GR94" s="40"/>
      <c r="GS94" s="40"/>
      <c r="GT94" s="40"/>
      <c r="GU94" s="40"/>
      <c r="GV94" s="40"/>
      <c r="GW94" s="40"/>
    </row>
    <row r="95" spans="1:205" ht="20.100000000000001"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40"/>
      <c r="DZ95" s="40"/>
      <c r="EA95" s="40"/>
      <c r="EB95" s="40"/>
      <c r="EC95" s="40"/>
      <c r="ED95" s="40"/>
      <c r="EE95" s="40"/>
      <c r="EF95" s="40"/>
      <c r="EG95" s="40"/>
      <c r="EH95" s="40"/>
      <c r="EI95" s="40"/>
      <c r="EJ95" s="40"/>
      <c r="EK95" s="40"/>
      <c r="EL95" s="40"/>
      <c r="EM95" s="40"/>
      <c r="EN95" s="40"/>
      <c r="EO95" s="40"/>
      <c r="EP95" s="40"/>
      <c r="EQ95" s="40"/>
      <c r="ER95" s="40"/>
      <c r="ES95" s="40"/>
      <c r="ET95" s="40"/>
      <c r="EU95" s="40"/>
      <c r="EV95" s="40"/>
      <c r="EW95" s="40"/>
      <c r="EX95" s="40"/>
      <c r="EY95" s="40"/>
      <c r="EZ95" s="40"/>
      <c r="FA95" s="40"/>
      <c r="FB95" s="40"/>
      <c r="FC95" s="40"/>
      <c r="FD95" s="40"/>
      <c r="FE95" s="40"/>
      <c r="FF95" s="40"/>
      <c r="FG95" s="40"/>
      <c r="FH95" s="40"/>
      <c r="FI95" s="40"/>
      <c r="FJ95" s="40"/>
      <c r="FK95" s="40"/>
      <c r="FL95" s="40"/>
      <c r="FM95" s="40"/>
      <c r="FN95" s="40"/>
      <c r="FO95" s="40"/>
      <c r="FP95" s="40"/>
      <c r="FQ95" s="40"/>
      <c r="FR95" s="40"/>
      <c r="FS95" s="40"/>
      <c r="FT95" s="40"/>
      <c r="FU95" s="40"/>
      <c r="FV95" s="40"/>
      <c r="FW95" s="40"/>
      <c r="FX95" s="40"/>
      <c r="FY95" s="40"/>
      <c r="FZ95" s="40"/>
      <c r="GA95" s="40"/>
      <c r="GB95" s="40"/>
      <c r="GC95" s="40"/>
      <c r="GD95" s="40"/>
      <c r="GE95" s="40"/>
      <c r="GF95" s="40"/>
      <c r="GG95" s="40"/>
      <c r="GH95" s="40"/>
      <c r="GI95" s="40"/>
      <c r="GJ95" s="40"/>
      <c r="GK95" s="40"/>
      <c r="GL95" s="40"/>
      <c r="GM95" s="40"/>
      <c r="GN95" s="40"/>
      <c r="GO95" s="40"/>
      <c r="GP95" s="40"/>
      <c r="GQ95" s="40"/>
      <c r="GR95" s="40"/>
      <c r="GS95" s="40"/>
      <c r="GT95" s="40"/>
      <c r="GU95" s="40"/>
      <c r="GV95" s="40"/>
      <c r="GW95" s="40"/>
    </row>
    <row r="96" spans="1:205" ht="20.100000000000001"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40"/>
      <c r="DZ96" s="40"/>
      <c r="EA96" s="40"/>
      <c r="EB96" s="40"/>
      <c r="EC96" s="40"/>
      <c r="ED96" s="40"/>
      <c r="EE96" s="40"/>
      <c r="EF96" s="40"/>
      <c r="EG96" s="40"/>
      <c r="EH96" s="40"/>
      <c r="EI96" s="40"/>
      <c r="EJ96" s="40"/>
      <c r="EK96" s="40"/>
      <c r="EL96" s="40"/>
      <c r="EM96" s="40"/>
      <c r="EN96" s="40"/>
      <c r="EO96" s="40"/>
      <c r="EP96" s="40"/>
      <c r="EQ96" s="40"/>
      <c r="ER96" s="40"/>
      <c r="ES96" s="40"/>
      <c r="ET96" s="40"/>
      <c r="EU96" s="40"/>
      <c r="EV96" s="40"/>
      <c r="EW96" s="40"/>
      <c r="EX96" s="40"/>
      <c r="EY96" s="40"/>
      <c r="EZ96" s="40"/>
      <c r="FA96" s="40"/>
      <c r="FB96" s="40"/>
      <c r="FC96" s="40"/>
      <c r="FD96" s="40"/>
      <c r="FE96" s="40"/>
      <c r="FF96" s="40"/>
      <c r="FG96" s="40"/>
      <c r="FH96" s="40"/>
      <c r="FI96" s="40"/>
      <c r="FJ96" s="40"/>
      <c r="FK96" s="40"/>
      <c r="FL96" s="40"/>
      <c r="FM96" s="40"/>
      <c r="FN96" s="40"/>
      <c r="FO96" s="40"/>
      <c r="FP96" s="40"/>
      <c r="FQ96" s="40"/>
      <c r="FR96" s="40"/>
      <c r="FS96" s="40"/>
      <c r="FT96" s="40"/>
      <c r="FU96" s="40"/>
      <c r="FV96" s="40"/>
      <c r="FW96" s="40"/>
      <c r="FX96" s="40"/>
      <c r="FY96" s="40"/>
      <c r="FZ96" s="40"/>
      <c r="GA96" s="40"/>
      <c r="GB96" s="40"/>
      <c r="GC96" s="40"/>
      <c r="GD96" s="40"/>
      <c r="GE96" s="40"/>
      <c r="GF96" s="40"/>
      <c r="GG96" s="40"/>
      <c r="GH96" s="40"/>
      <c r="GI96" s="40"/>
      <c r="GJ96" s="40"/>
      <c r="GK96" s="40"/>
      <c r="GL96" s="40"/>
      <c r="GM96" s="40"/>
      <c r="GN96" s="40"/>
      <c r="GO96" s="40"/>
      <c r="GP96" s="40"/>
      <c r="GQ96" s="40"/>
      <c r="GR96" s="40"/>
      <c r="GS96" s="40"/>
      <c r="GT96" s="40"/>
      <c r="GU96" s="40"/>
      <c r="GV96" s="40"/>
      <c r="GW96" s="40"/>
    </row>
    <row r="97" spans="1:205" ht="20.100000000000001"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40"/>
      <c r="DZ97" s="40"/>
      <c r="EA97" s="40"/>
      <c r="EB97" s="40"/>
      <c r="EC97" s="40"/>
      <c r="ED97" s="40"/>
      <c r="EE97" s="40"/>
      <c r="EF97" s="40"/>
      <c r="EG97" s="40"/>
      <c r="EH97" s="40"/>
      <c r="EI97" s="40"/>
      <c r="EJ97" s="40"/>
      <c r="EK97" s="40"/>
      <c r="EL97" s="40"/>
      <c r="EM97" s="40"/>
      <c r="EN97" s="40"/>
      <c r="EO97" s="40"/>
      <c r="EP97" s="40"/>
      <c r="EQ97" s="40"/>
      <c r="ER97" s="40"/>
      <c r="ES97" s="40"/>
      <c r="ET97" s="40"/>
      <c r="EU97" s="40"/>
      <c r="EV97" s="40"/>
      <c r="EW97" s="40"/>
      <c r="EX97" s="40"/>
      <c r="EY97" s="40"/>
      <c r="EZ97" s="40"/>
      <c r="FA97" s="40"/>
      <c r="FB97" s="40"/>
      <c r="FC97" s="40"/>
      <c r="FD97" s="40"/>
      <c r="FE97" s="40"/>
      <c r="FF97" s="40"/>
      <c r="FG97" s="40"/>
      <c r="FH97" s="40"/>
      <c r="FI97" s="40"/>
      <c r="FJ97" s="40"/>
      <c r="FK97" s="40"/>
      <c r="FL97" s="40"/>
      <c r="FM97" s="40"/>
      <c r="FN97" s="40"/>
      <c r="FO97" s="40"/>
      <c r="FP97" s="40"/>
      <c r="FQ97" s="40"/>
      <c r="FR97" s="40"/>
      <c r="FS97" s="40"/>
      <c r="FT97" s="40"/>
      <c r="FU97" s="40"/>
      <c r="FV97" s="40"/>
      <c r="FW97" s="40"/>
      <c r="FX97" s="40"/>
      <c r="FY97" s="40"/>
      <c r="FZ97" s="40"/>
      <c r="GA97" s="40"/>
      <c r="GB97" s="40"/>
      <c r="GC97" s="40"/>
      <c r="GD97" s="40"/>
      <c r="GE97" s="40"/>
      <c r="GF97" s="40"/>
      <c r="GG97" s="40"/>
      <c r="GH97" s="40"/>
      <c r="GI97" s="40"/>
      <c r="GJ97" s="40"/>
      <c r="GK97" s="40"/>
      <c r="GL97" s="40"/>
      <c r="GM97" s="40"/>
      <c r="GN97" s="40"/>
      <c r="GO97" s="40"/>
      <c r="GP97" s="40"/>
      <c r="GQ97" s="40"/>
      <c r="GR97" s="40"/>
      <c r="GS97" s="40"/>
      <c r="GT97" s="40"/>
      <c r="GU97" s="40"/>
      <c r="GV97" s="40"/>
      <c r="GW97" s="40"/>
    </row>
    <row r="98" spans="1:205" ht="20.100000000000001"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40"/>
      <c r="DZ98" s="40"/>
      <c r="EA98" s="40"/>
      <c r="EB98" s="40"/>
      <c r="EC98" s="40"/>
      <c r="ED98" s="40"/>
      <c r="EE98" s="40"/>
      <c r="EF98" s="40"/>
      <c r="EG98" s="40"/>
      <c r="EH98" s="40"/>
      <c r="EI98" s="40"/>
      <c r="EJ98" s="40"/>
      <c r="EK98" s="40"/>
      <c r="EL98" s="40"/>
      <c r="EM98" s="40"/>
      <c r="EN98" s="40"/>
      <c r="EO98" s="40"/>
      <c r="EP98" s="40"/>
      <c r="EQ98" s="40"/>
      <c r="ER98" s="40"/>
      <c r="ES98" s="40"/>
      <c r="ET98" s="40"/>
      <c r="EU98" s="40"/>
      <c r="EV98" s="40"/>
      <c r="EW98" s="40"/>
      <c r="EX98" s="40"/>
      <c r="EY98" s="40"/>
      <c r="EZ98" s="40"/>
      <c r="FA98" s="40"/>
      <c r="FB98" s="40"/>
      <c r="FC98" s="40"/>
      <c r="FD98" s="40"/>
      <c r="FE98" s="40"/>
      <c r="FF98" s="40"/>
      <c r="FG98" s="40"/>
      <c r="FH98" s="40"/>
      <c r="FI98" s="40"/>
      <c r="FJ98" s="40"/>
      <c r="FK98" s="40"/>
      <c r="FL98" s="40"/>
      <c r="FM98" s="40"/>
      <c r="FN98" s="40"/>
      <c r="FO98" s="40"/>
      <c r="FP98" s="40"/>
      <c r="FQ98" s="40"/>
      <c r="FR98" s="40"/>
      <c r="FS98" s="40"/>
      <c r="FT98" s="40"/>
      <c r="FU98" s="40"/>
      <c r="FV98" s="40"/>
      <c r="FW98" s="40"/>
      <c r="FX98" s="40"/>
      <c r="FY98" s="40"/>
      <c r="FZ98" s="40"/>
      <c r="GA98" s="40"/>
      <c r="GB98" s="40"/>
      <c r="GC98" s="40"/>
      <c r="GD98" s="40"/>
      <c r="GE98" s="40"/>
      <c r="GF98" s="40"/>
      <c r="GG98" s="40"/>
      <c r="GH98" s="40"/>
      <c r="GI98" s="40"/>
      <c r="GJ98" s="40"/>
      <c r="GK98" s="40"/>
      <c r="GL98" s="40"/>
      <c r="GM98" s="40"/>
      <c r="GN98" s="40"/>
      <c r="GO98" s="40"/>
      <c r="GP98" s="40"/>
      <c r="GQ98" s="40"/>
      <c r="GR98" s="40"/>
      <c r="GS98" s="40"/>
      <c r="GT98" s="40"/>
      <c r="GU98" s="40"/>
      <c r="GV98" s="40"/>
      <c r="GW98" s="40"/>
    </row>
    <row r="99" spans="1:205" ht="20.100000000000001"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40"/>
      <c r="DZ99" s="40"/>
      <c r="EA99" s="40"/>
      <c r="EB99" s="40"/>
      <c r="EC99" s="40"/>
      <c r="ED99" s="40"/>
      <c r="EE99" s="40"/>
      <c r="EF99" s="40"/>
      <c r="EG99" s="40"/>
      <c r="EH99" s="40"/>
      <c r="EI99" s="40"/>
      <c r="EJ99" s="40"/>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0"/>
      <c r="FJ99" s="40"/>
      <c r="FK99" s="40"/>
      <c r="FL99" s="40"/>
      <c r="FM99" s="40"/>
      <c r="FN99" s="40"/>
      <c r="FO99" s="40"/>
      <c r="FP99" s="40"/>
      <c r="FQ99" s="40"/>
      <c r="FR99" s="40"/>
      <c r="FS99" s="40"/>
      <c r="FT99" s="40"/>
      <c r="FU99" s="40"/>
      <c r="FV99" s="40"/>
      <c r="FW99" s="40"/>
      <c r="FX99" s="40"/>
      <c r="FY99" s="40"/>
      <c r="FZ99" s="40"/>
      <c r="GA99" s="40"/>
      <c r="GB99" s="40"/>
      <c r="GC99" s="40"/>
      <c r="GD99" s="40"/>
      <c r="GE99" s="40"/>
      <c r="GF99" s="40"/>
      <c r="GG99" s="40"/>
      <c r="GH99" s="40"/>
      <c r="GI99" s="40"/>
      <c r="GJ99" s="40"/>
      <c r="GK99" s="40"/>
      <c r="GL99" s="40"/>
      <c r="GM99" s="40"/>
      <c r="GN99" s="40"/>
      <c r="GO99" s="40"/>
      <c r="GP99" s="40"/>
      <c r="GQ99" s="40"/>
      <c r="GR99" s="40"/>
      <c r="GS99" s="40"/>
      <c r="GT99" s="40"/>
      <c r="GU99" s="40"/>
      <c r="GV99" s="40"/>
      <c r="GW99" s="40"/>
    </row>
    <row r="100" spans="1:205" ht="20.100000000000001"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40"/>
      <c r="DZ100" s="40"/>
      <c r="EA100" s="40"/>
      <c r="EB100" s="40"/>
      <c r="EC100" s="40"/>
      <c r="ED100" s="40"/>
      <c r="EE100" s="40"/>
      <c r="EF100" s="40"/>
      <c r="EG100" s="40"/>
      <c r="EH100" s="40"/>
      <c r="EI100" s="40"/>
      <c r="EJ100" s="40"/>
      <c r="EK100" s="40"/>
      <c r="EL100" s="40"/>
      <c r="EM100" s="40"/>
      <c r="EN100" s="40"/>
      <c r="EO100" s="40"/>
      <c r="EP100" s="40"/>
      <c r="EQ100" s="40"/>
      <c r="ER100" s="40"/>
      <c r="ES100" s="40"/>
      <c r="ET100" s="40"/>
      <c r="EU100" s="40"/>
      <c r="EV100" s="40"/>
      <c r="EW100" s="40"/>
      <c r="EX100" s="40"/>
      <c r="EY100" s="40"/>
      <c r="EZ100" s="40"/>
      <c r="FA100" s="40"/>
      <c r="FB100" s="40"/>
      <c r="FC100" s="40"/>
      <c r="FD100" s="40"/>
      <c r="FE100" s="40"/>
      <c r="FF100" s="40"/>
      <c r="FG100" s="40"/>
      <c r="FH100" s="40"/>
      <c r="FI100" s="40"/>
      <c r="FJ100" s="40"/>
      <c r="FK100" s="40"/>
      <c r="FL100" s="40"/>
      <c r="FM100" s="40"/>
      <c r="FN100" s="40"/>
      <c r="FO100" s="40"/>
      <c r="FP100" s="40"/>
      <c r="FQ100" s="40"/>
      <c r="FR100" s="40"/>
      <c r="FS100" s="40"/>
      <c r="FT100" s="40"/>
      <c r="FU100" s="40"/>
      <c r="FV100" s="40"/>
      <c r="FW100" s="40"/>
      <c r="FX100" s="40"/>
      <c r="FY100" s="40"/>
      <c r="FZ100" s="40"/>
      <c r="GA100" s="40"/>
      <c r="GB100" s="40"/>
      <c r="GC100" s="40"/>
      <c r="GD100" s="40"/>
      <c r="GE100" s="40"/>
      <c r="GF100" s="40"/>
      <c r="GG100" s="40"/>
      <c r="GH100" s="40"/>
      <c r="GI100" s="40"/>
      <c r="GJ100" s="40"/>
      <c r="GK100" s="40"/>
      <c r="GL100" s="40"/>
      <c r="GM100" s="40"/>
      <c r="GN100" s="40"/>
      <c r="GO100" s="40"/>
      <c r="GP100" s="40"/>
      <c r="GQ100" s="40"/>
      <c r="GR100" s="40"/>
      <c r="GS100" s="40"/>
      <c r="GT100" s="40"/>
      <c r="GU100" s="40"/>
      <c r="GV100" s="40"/>
      <c r="GW100" s="40"/>
    </row>
    <row r="101" spans="1:205" ht="20.100000000000001"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40"/>
      <c r="DZ101" s="40"/>
      <c r="EA101" s="40"/>
      <c r="EB101" s="40"/>
      <c r="EC101" s="40"/>
      <c r="ED101" s="40"/>
      <c r="EE101" s="40"/>
      <c r="EF101" s="40"/>
      <c r="EG101" s="40"/>
      <c r="EH101" s="40"/>
      <c r="EI101" s="40"/>
      <c r="EJ101" s="40"/>
      <c r="EK101" s="40"/>
      <c r="EL101" s="40"/>
      <c r="EM101" s="40"/>
      <c r="EN101" s="40"/>
      <c r="EO101" s="40"/>
      <c r="EP101" s="40"/>
      <c r="EQ101" s="40"/>
      <c r="ER101" s="40"/>
      <c r="ES101" s="40"/>
      <c r="ET101" s="40"/>
      <c r="EU101" s="40"/>
      <c r="EV101" s="40"/>
      <c r="EW101" s="40"/>
      <c r="EX101" s="40"/>
      <c r="EY101" s="40"/>
      <c r="EZ101" s="40"/>
      <c r="FA101" s="40"/>
      <c r="FB101" s="40"/>
      <c r="FC101" s="40"/>
      <c r="FD101" s="40"/>
      <c r="FE101" s="40"/>
      <c r="FF101" s="40"/>
      <c r="FG101" s="40"/>
      <c r="FH101" s="40"/>
      <c r="FI101" s="40"/>
      <c r="FJ101" s="40"/>
      <c r="FK101" s="40"/>
      <c r="FL101" s="40"/>
      <c r="FM101" s="40"/>
      <c r="FN101" s="40"/>
      <c r="FO101" s="40"/>
      <c r="FP101" s="40"/>
      <c r="FQ101" s="40"/>
      <c r="FR101" s="40"/>
      <c r="FS101" s="40"/>
      <c r="FT101" s="40"/>
      <c r="FU101" s="40"/>
      <c r="FV101" s="40"/>
      <c r="FW101" s="40"/>
      <c r="FX101" s="40"/>
      <c r="FY101" s="40"/>
      <c r="FZ101" s="40"/>
      <c r="GA101" s="40"/>
      <c r="GB101" s="40"/>
      <c r="GC101" s="40"/>
      <c r="GD101" s="40"/>
      <c r="GE101" s="40"/>
      <c r="GF101" s="40"/>
      <c r="GG101" s="40"/>
      <c r="GH101" s="40"/>
      <c r="GI101" s="40"/>
      <c r="GJ101" s="40"/>
      <c r="GK101" s="40"/>
      <c r="GL101" s="40"/>
      <c r="GM101" s="40"/>
      <c r="GN101" s="40"/>
      <c r="GO101" s="40"/>
      <c r="GP101" s="40"/>
      <c r="GQ101" s="40"/>
      <c r="GR101" s="40"/>
      <c r="GS101" s="40"/>
      <c r="GT101" s="40"/>
      <c r="GU101" s="40"/>
      <c r="GV101" s="40"/>
      <c r="GW101" s="40"/>
    </row>
    <row r="102" spans="1:205" ht="20.100000000000001"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40"/>
      <c r="DZ102" s="40"/>
      <c r="EA102" s="40"/>
      <c r="EB102" s="40"/>
      <c r="EC102" s="40"/>
      <c r="ED102" s="40"/>
      <c r="EE102" s="40"/>
      <c r="EF102" s="40"/>
      <c r="EG102" s="40"/>
      <c r="EH102" s="40"/>
      <c r="EI102" s="40"/>
      <c r="EJ102" s="40"/>
      <c r="EK102" s="40"/>
      <c r="EL102" s="40"/>
      <c r="EM102" s="40"/>
      <c r="EN102" s="40"/>
      <c r="EO102" s="40"/>
      <c r="EP102" s="40"/>
      <c r="EQ102" s="40"/>
      <c r="ER102" s="40"/>
      <c r="ES102" s="40"/>
      <c r="ET102" s="40"/>
      <c r="EU102" s="40"/>
      <c r="EV102" s="40"/>
      <c r="EW102" s="40"/>
      <c r="EX102" s="40"/>
      <c r="EY102" s="40"/>
      <c r="EZ102" s="40"/>
      <c r="FA102" s="40"/>
      <c r="FB102" s="40"/>
      <c r="FC102" s="40"/>
      <c r="FD102" s="40"/>
      <c r="FE102" s="40"/>
      <c r="FF102" s="40"/>
      <c r="FG102" s="40"/>
      <c r="FH102" s="40"/>
      <c r="FI102" s="40"/>
      <c r="FJ102" s="40"/>
      <c r="FK102" s="40"/>
      <c r="FL102" s="40"/>
      <c r="FM102" s="40"/>
      <c r="FN102" s="40"/>
      <c r="FO102" s="40"/>
      <c r="FP102" s="40"/>
      <c r="FQ102" s="40"/>
      <c r="FR102" s="40"/>
      <c r="FS102" s="40"/>
      <c r="FT102" s="40"/>
      <c r="FU102" s="40"/>
      <c r="FV102" s="40"/>
      <c r="FW102" s="40"/>
      <c r="FX102" s="40"/>
      <c r="FY102" s="40"/>
      <c r="FZ102" s="40"/>
      <c r="GA102" s="40"/>
      <c r="GB102" s="40"/>
      <c r="GC102" s="40"/>
      <c r="GD102" s="40"/>
      <c r="GE102" s="40"/>
      <c r="GF102" s="40"/>
      <c r="GG102" s="40"/>
      <c r="GH102" s="40"/>
      <c r="GI102" s="40"/>
      <c r="GJ102" s="40"/>
      <c r="GK102" s="40"/>
      <c r="GL102" s="40"/>
      <c r="GM102" s="40"/>
      <c r="GN102" s="40"/>
      <c r="GO102" s="40"/>
      <c r="GP102" s="40"/>
      <c r="GQ102" s="40"/>
      <c r="GR102" s="40"/>
      <c r="GS102" s="40"/>
      <c r="GT102" s="40"/>
      <c r="GU102" s="40"/>
      <c r="GV102" s="40"/>
      <c r="GW102" s="40"/>
    </row>
    <row r="103" spans="1:205" ht="20.100000000000001"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row>
    <row r="104" spans="1:205" ht="20.100000000000001"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row>
    <row r="105" spans="1:205" ht="20.100000000000001"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row>
    <row r="106" spans="1:205" ht="20.100000000000001"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row>
    <row r="107" spans="1:205" ht="20.100000000000001"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row>
    <row r="108" spans="1:205" ht="20.100000000000001"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row>
    <row r="109" spans="1:205" ht="20.100000000000001"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row>
    <row r="110" spans="1:205" ht="20.100000000000001"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row>
    <row r="111" spans="1:205" ht="20.100000000000001"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row>
    <row r="112" spans="1:205" ht="20.100000000000001"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row>
    <row r="113" spans="1:205" ht="20.100000000000001"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row>
    <row r="114" spans="1:205" ht="20.100000000000001"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c r="DL114" s="40"/>
      <c r="DM114" s="40"/>
      <c r="DN114" s="40"/>
      <c r="DO114" s="40"/>
      <c r="DP114" s="40"/>
      <c r="DQ114" s="40"/>
      <c r="DR114" s="40"/>
      <c r="DS114" s="40"/>
      <c r="DT114" s="40"/>
      <c r="DU114" s="40"/>
      <c r="DV114" s="40"/>
      <c r="DW114" s="40"/>
      <c r="DX114" s="40"/>
      <c r="DY114" s="40"/>
      <c r="DZ114" s="40"/>
      <c r="EA114" s="40"/>
      <c r="EB114" s="40"/>
      <c r="EC114" s="40"/>
      <c r="ED114" s="40"/>
      <c r="EE114" s="40"/>
      <c r="EF114" s="40"/>
      <c r="EG114" s="40"/>
      <c r="EH114" s="40"/>
      <c r="EI114" s="40"/>
      <c r="EJ114" s="40"/>
      <c r="EK114" s="40"/>
      <c r="EL114" s="40"/>
      <c r="EM114" s="40"/>
      <c r="EN114" s="40"/>
      <c r="EO114" s="40"/>
      <c r="EP114" s="40"/>
      <c r="EQ114" s="40"/>
      <c r="ER114" s="40"/>
      <c r="ES114" s="40"/>
      <c r="ET114" s="40"/>
      <c r="EU114" s="40"/>
      <c r="EV114" s="40"/>
      <c r="EW114" s="40"/>
      <c r="EX114" s="40"/>
      <c r="EY114" s="40"/>
      <c r="EZ114" s="40"/>
      <c r="FA114" s="40"/>
      <c r="FB114" s="40"/>
      <c r="FC114" s="40"/>
      <c r="FD114" s="40"/>
      <c r="FE114" s="40"/>
      <c r="FF114" s="40"/>
      <c r="FG114" s="40"/>
      <c r="FH114" s="40"/>
      <c r="FI114" s="40"/>
      <c r="FJ114" s="40"/>
      <c r="FK114" s="40"/>
      <c r="FL114" s="40"/>
      <c r="FM114" s="40"/>
      <c r="FN114" s="40"/>
      <c r="FO114" s="40"/>
      <c r="FP114" s="40"/>
      <c r="FQ114" s="40"/>
      <c r="FR114" s="40"/>
      <c r="FS114" s="40"/>
      <c r="FT114" s="40"/>
      <c r="FU114" s="40"/>
      <c r="FV114" s="40"/>
      <c r="FW114" s="40"/>
      <c r="FX114" s="40"/>
      <c r="FY114" s="40"/>
      <c r="FZ114" s="40"/>
      <c r="GA114" s="40"/>
      <c r="GB114" s="40"/>
      <c r="GC114" s="40"/>
      <c r="GD114" s="40"/>
      <c r="GE114" s="40"/>
      <c r="GF114" s="40"/>
      <c r="GG114" s="40"/>
      <c r="GH114" s="40"/>
      <c r="GI114" s="40"/>
      <c r="GJ114" s="40"/>
      <c r="GK114" s="40"/>
      <c r="GL114" s="40"/>
      <c r="GM114" s="40"/>
      <c r="GN114" s="40"/>
      <c r="GO114" s="40"/>
      <c r="GP114" s="40"/>
      <c r="GQ114" s="40"/>
      <c r="GR114" s="40"/>
      <c r="GS114" s="40"/>
      <c r="GT114" s="40"/>
      <c r="GU114" s="40"/>
      <c r="GV114" s="40"/>
      <c r="GW114" s="40"/>
    </row>
    <row r="115" spans="1:205" ht="20.100000000000001"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row>
    <row r="116" spans="1:205" ht="20.100000000000001"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row>
    <row r="117" spans="1:205" ht="20.100000000000001"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row>
    <row r="118" spans="1:205" ht="20.100000000000001"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row>
    <row r="119" spans="1:205" ht="20.100000000000001"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row>
    <row r="120" spans="1:205" ht="20.100000000000001"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row>
    <row r="121" spans="1:205" ht="20.100000000000001"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row>
    <row r="122" spans="1:205" ht="20.100000000000001"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row>
    <row r="123" spans="1:205" ht="20.100000000000001"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c r="DB123" s="40"/>
      <c r="DC123" s="40"/>
      <c r="DD123" s="40"/>
      <c r="DE123" s="40"/>
      <c r="DF123" s="40"/>
      <c r="DG123" s="40"/>
      <c r="DH123" s="40"/>
      <c r="DI123" s="40"/>
      <c r="DJ123" s="40"/>
      <c r="DK123" s="40"/>
      <c r="DL123" s="40"/>
      <c r="DM123" s="40"/>
      <c r="DN123" s="40"/>
      <c r="DO123" s="40"/>
      <c r="DP123" s="40"/>
      <c r="DQ123" s="40"/>
      <c r="DR123" s="40"/>
      <c r="DS123" s="40"/>
      <c r="DT123" s="40"/>
      <c r="DU123" s="40"/>
      <c r="DV123" s="40"/>
      <c r="DW123" s="40"/>
      <c r="DX123" s="40"/>
      <c r="DY123" s="40"/>
      <c r="DZ123" s="40"/>
      <c r="EA123" s="40"/>
      <c r="EB123" s="40"/>
      <c r="EC123" s="40"/>
      <c r="ED123" s="40"/>
      <c r="EE123" s="40"/>
      <c r="EF123" s="40"/>
      <c r="EG123" s="40"/>
      <c r="EH123" s="40"/>
      <c r="EI123" s="40"/>
      <c r="EJ123" s="40"/>
      <c r="EK123" s="40"/>
      <c r="EL123" s="40"/>
      <c r="EM123" s="40"/>
      <c r="EN123" s="40"/>
      <c r="EO123" s="40"/>
      <c r="EP123" s="40"/>
      <c r="EQ123" s="40"/>
      <c r="ER123" s="40"/>
      <c r="ES123" s="40"/>
      <c r="ET123" s="40"/>
      <c r="EU123" s="40"/>
      <c r="EV123" s="40"/>
      <c r="EW123" s="40"/>
      <c r="EX123" s="40"/>
      <c r="EY123" s="40"/>
      <c r="EZ123" s="40"/>
      <c r="FA123" s="40"/>
      <c r="FB123" s="40"/>
      <c r="FC123" s="40"/>
      <c r="FD123" s="40"/>
      <c r="FE123" s="40"/>
      <c r="FF123" s="40"/>
      <c r="FG123" s="40"/>
      <c r="FH123" s="40"/>
      <c r="FI123" s="40"/>
      <c r="FJ123" s="40"/>
      <c r="FK123" s="40"/>
      <c r="FL123" s="40"/>
      <c r="FM123" s="40"/>
      <c r="FN123" s="40"/>
      <c r="FO123" s="40"/>
      <c r="FP123" s="40"/>
      <c r="FQ123" s="40"/>
      <c r="FR123" s="40"/>
      <c r="FS123" s="40"/>
      <c r="FT123" s="40"/>
      <c r="FU123" s="40"/>
      <c r="FV123" s="40"/>
      <c r="FW123" s="40"/>
      <c r="FX123" s="40"/>
      <c r="FY123" s="40"/>
      <c r="FZ123" s="40"/>
      <c r="GA123" s="40"/>
      <c r="GB123" s="40"/>
      <c r="GC123" s="40"/>
      <c r="GD123" s="40"/>
      <c r="GE123" s="40"/>
      <c r="GF123" s="40"/>
      <c r="GG123" s="40"/>
      <c r="GH123" s="40"/>
      <c r="GI123" s="40"/>
      <c r="GJ123" s="40"/>
      <c r="GK123" s="40"/>
      <c r="GL123" s="40"/>
      <c r="GM123" s="40"/>
      <c r="GN123" s="40"/>
      <c r="GO123" s="40"/>
      <c r="GP123" s="40"/>
      <c r="GQ123" s="40"/>
      <c r="GR123" s="40"/>
      <c r="GS123" s="40"/>
      <c r="GT123" s="40"/>
      <c r="GU123" s="40"/>
      <c r="GV123" s="40"/>
      <c r="GW123" s="40"/>
    </row>
    <row r="124" spans="1:205" ht="20.100000000000001" customHeight="1">
      <c r="G124" s="38"/>
      <c r="H124" s="38"/>
      <c r="I124" s="38"/>
      <c r="J124" s="38"/>
      <c r="K124" s="38"/>
      <c r="L124" s="38"/>
      <c r="M124" s="38"/>
      <c r="N124" s="38"/>
      <c r="O124" s="38"/>
      <c r="P124" s="38"/>
      <c r="Q124" s="38"/>
      <c r="R124" s="38"/>
      <c r="S124" s="38"/>
      <c r="T124" s="38"/>
      <c r="U124" s="38"/>
      <c r="V124" s="38"/>
      <c r="W124" s="38"/>
      <c r="X124" s="38"/>
      <c r="Y124" s="38"/>
      <c r="Z124" s="38"/>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row>
    <row r="125" spans="1:205" ht="20.100000000000001" customHeight="1">
      <c r="G125" s="38"/>
      <c r="H125" s="38"/>
      <c r="I125" s="38"/>
      <c r="J125" s="38"/>
      <c r="K125" s="38"/>
      <c r="L125" s="38"/>
      <c r="M125" s="38"/>
      <c r="N125" s="38"/>
      <c r="O125" s="38"/>
      <c r="P125" s="38"/>
      <c r="Q125" s="38"/>
      <c r="R125" s="38"/>
      <c r="S125" s="38"/>
      <c r="T125" s="38"/>
      <c r="U125" s="38"/>
      <c r="V125" s="38"/>
      <c r="W125" s="38"/>
      <c r="X125" s="38"/>
      <c r="Y125" s="38"/>
      <c r="Z125" s="38"/>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c r="DL125" s="40"/>
      <c r="DM125" s="40"/>
      <c r="DN125" s="40"/>
      <c r="DO125" s="40"/>
      <c r="DP125" s="40"/>
      <c r="DQ125" s="40"/>
      <c r="DR125" s="40"/>
      <c r="DS125" s="40"/>
      <c r="DT125" s="40"/>
      <c r="DU125" s="40"/>
      <c r="DV125" s="40"/>
      <c r="DW125" s="40"/>
      <c r="DX125" s="40"/>
      <c r="DY125" s="40"/>
      <c r="DZ125" s="40"/>
      <c r="EA125" s="40"/>
      <c r="EB125" s="40"/>
      <c r="EC125" s="40"/>
      <c r="ED125" s="40"/>
      <c r="EE125" s="40"/>
      <c r="EF125" s="40"/>
      <c r="EG125" s="40"/>
      <c r="EH125" s="40"/>
      <c r="EI125" s="40"/>
      <c r="EJ125" s="40"/>
      <c r="EK125" s="40"/>
      <c r="EL125" s="40"/>
      <c r="EM125" s="40"/>
      <c r="EN125" s="40"/>
      <c r="EO125" s="40"/>
      <c r="EP125" s="40"/>
      <c r="EQ125" s="40"/>
      <c r="ER125" s="40"/>
      <c r="ES125" s="40"/>
      <c r="ET125" s="40"/>
      <c r="EU125" s="40"/>
      <c r="EV125" s="40"/>
      <c r="EW125" s="40"/>
      <c r="EX125" s="40"/>
      <c r="EY125" s="40"/>
      <c r="EZ125" s="40"/>
      <c r="FA125" s="40"/>
      <c r="FB125" s="40"/>
      <c r="FC125" s="40"/>
      <c r="FD125" s="40"/>
      <c r="FE125" s="40"/>
      <c r="FF125" s="40"/>
      <c r="FG125" s="40"/>
      <c r="FH125" s="40"/>
      <c r="FI125" s="40"/>
      <c r="FJ125" s="40"/>
      <c r="FK125" s="40"/>
      <c r="FL125" s="40"/>
      <c r="FM125" s="40"/>
      <c r="FN125" s="40"/>
      <c r="FO125" s="40"/>
      <c r="FP125" s="40"/>
      <c r="FQ125" s="40"/>
      <c r="FR125" s="40"/>
      <c r="FS125" s="40"/>
      <c r="FT125" s="40"/>
      <c r="FU125" s="40"/>
      <c r="FV125" s="40"/>
      <c r="FW125" s="40"/>
      <c r="FX125" s="40"/>
      <c r="FY125" s="40"/>
      <c r="FZ125" s="40"/>
      <c r="GA125" s="40"/>
      <c r="GB125" s="40"/>
      <c r="GC125" s="40"/>
      <c r="GD125" s="40"/>
      <c r="GE125" s="40"/>
      <c r="GF125" s="40"/>
      <c r="GG125" s="40"/>
      <c r="GH125" s="40"/>
      <c r="GI125" s="40"/>
      <c r="GJ125" s="40"/>
      <c r="GK125" s="40"/>
      <c r="GL125" s="40"/>
      <c r="GM125" s="40"/>
      <c r="GN125" s="40"/>
      <c r="GO125" s="40"/>
      <c r="GP125" s="40"/>
      <c r="GQ125" s="40"/>
      <c r="GR125" s="40"/>
      <c r="GS125" s="40"/>
      <c r="GT125" s="40"/>
      <c r="GU125" s="40"/>
      <c r="GV125" s="40"/>
      <c r="GW125" s="40"/>
    </row>
    <row r="126" spans="1:205" ht="20.100000000000001" customHeight="1">
      <c r="G126" s="38"/>
      <c r="H126" s="38"/>
      <c r="I126" s="38"/>
      <c r="J126" s="38"/>
      <c r="K126" s="38"/>
      <c r="L126" s="38"/>
      <c r="M126" s="38"/>
      <c r="N126" s="38"/>
      <c r="O126" s="38"/>
      <c r="P126" s="38"/>
      <c r="Q126" s="38"/>
      <c r="R126" s="38"/>
      <c r="S126" s="38"/>
      <c r="T126" s="38"/>
      <c r="U126" s="38"/>
      <c r="V126" s="38"/>
      <c r="W126" s="38"/>
      <c r="X126" s="38"/>
      <c r="Y126" s="38"/>
      <c r="Z126" s="38"/>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c r="CY126" s="40"/>
      <c r="CZ126" s="40"/>
      <c r="DA126" s="40"/>
      <c r="DB126" s="40"/>
      <c r="DC126" s="40"/>
      <c r="DD126" s="40"/>
      <c r="DE126" s="40"/>
      <c r="DF126" s="40"/>
      <c r="DG126" s="40"/>
      <c r="DH126" s="40"/>
      <c r="DI126" s="40"/>
      <c r="DJ126" s="40"/>
      <c r="DK126" s="40"/>
      <c r="DL126" s="40"/>
      <c r="DM126" s="40"/>
      <c r="DN126" s="40"/>
      <c r="DO126" s="40"/>
      <c r="DP126" s="40"/>
      <c r="DQ126" s="40"/>
      <c r="DR126" s="40"/>
      <c r="DS126" s="40"/>
      <c r="DT126" s="40"/>
      <c r="DU126" s="40"/>
      <c r="DV126" s="40"/>
      <c r="DW126" s="40"/>
      <c r="DX126" s="40"/>
      <c r="DY126" s="40"/>
      <c r="DZ126" s="40"/>
      <c r="EA126" s="40"/>
      <c r="EB126" s="40"/>
      <c r="EC126" s="40"/>
      <c r="ED126" s="40"/>
      <c r="EE126" s="40"/>
      <c r="EF126" s="40"/>
      <c r="EG126" s="40"/>
      <c r="EH126" s="40"/>
      <c r="EI126" s="40"/>
      <c r="EJ126" s="40"/>
      <c r="EK126" s="40"/>
      <c r="EL126" s="40"/>
      <c r="EM126" s="40"/>
      <c r="EN126" s="40"/>
      <c r="EO126" s="40"/>
      <c r="EP126" s="40"/>
      <c r="EQ126" s="40"/>
      <c r="ER126" s="40"/>
      <c r="ES126" s="40"/>
      <c r="ET126" s="40"/>
      <c r="EU126" s="40"/>
      <c r="EV126" s="40"/>
      <c r="EW126" s="40"/>
      <c r="EX126" s="40"/>
      <c r="EY126" s="40"/>
      <c r="EZ126" s="40"/>
      <c r="FA126" s="40"/>
      <c r="FB126" s="40"/>
      <c r="FC126" s="40"/>
      <c r="FD126" s="40"/>
      <c r="FE126" s="40"/>
      <c r="FF126" s="40"/>
      <c r="FG126" s="40"/>
      <c r="FH126" s="40"/>
      <c r="FI126" s="40"/>
      <c r="FJ126" s="40"/>
      <c r="FK126" s="40"/>
      <c r="FL126" s="40"/>
      <c r="FM126" s="40"/>
      <c r="FN126" s="40"/>
      <c r="FO126" s="40"/>
      <c r="FP126" s="40"/>
      <c r="FQ126" s="40"/>
      <c r="FR126" s="40"/>
      <c r="FS126" s="40"/>
      <c r="FT126" s="40"/>
      <c r="FU126" s="40"/>
      <c r="FV126" s="40"/>
      <c r="FW126" s="40"/>
      <c r="FX126" s="40"/>
      <c r="FY126" s="40"/>
      <c r="FZ126" s="40"/>
      <c r="GA126" s="40"/>
      <c r="GB126" s="40"/>
      <c r="GC126" s="40"/>
      <c r="GD126" s="40"/>
      <c r="GE126" s="40"/>
      <c r="GF126" s="40"/>
      <c r="GG126" s="40"/>
      <c r="GH126" s="40"/>
      <c r="GI126" s="40"/>
      <c r="GJ126" s="40"/>
      <c r="GK126" s="40"/>
      <c r="GL126" s="40"/>
      <c r="GM126" s="40"/>
      <c r="GN126" s="40"/>
      <c r="GO126" s="40"/>
      <c r="GP126" s="40"/>
      <c r="GQ126" s="40"/>
      <c r="GR126" s="40"/>
      <c r="GS126" s="40"/>
      <c r="GT126" s="40"/>
      <c r="GU126" s="40"/>
      <c r="GV126" s="40"/>
      <c r="GW126" s="40"/>
    </row>
    <row r="127" spans="1:205" ht="20.100000000000001" customHeight="1">
      <c r="G127" s="38"/>
      <c r="H127" s="38"/>
      <c r="I127" s="38"/>
      <c r="J127" s="38"/>
      <c r="K127" s="38"/>
      <c r="L127" s="38"/>
      <c r="M127" s="38"/>
      <c r="N127" s="38"/>
      <c r="O127" s="38"/>
      <c r="P127" s="38"/>
      <c r="Q127" s="38"/>
      <c r="R127" s="38"/>
      <c r="S127" s="38"/>
      <c r="T127" s="38"/>
      <c r="U127" s="38"/>
      <c r="V127" s="38"/>
      <c r="W127" s="38"/>
      <c r="X127" s="38"/>
      <c r="Y127" s="38"/>
      <c r="Z127" s="38"/>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c r="DA127" s="40"/>
      <c r="DB127" s="40"/>
      <c r="DC127" s="40"/>
      <c r="DD127" s="40"/>
      <c r="DE127" s="40"/>
      <c r="DF127" s="40"/>
      <c r="DG127" s="40"/>
      <c r="DH127" s="40"/>
      <c r="DI127" s="40"/>
      <c r="DJ127" s="40"/>
      <c r="DK127" s="40"/>
      <c r="DL127" s="40"/>
      <c r="DM127" s="40"/>
      <c r="DN127" s="40"/>
      <c r="DO127" s="40"/>
      <c r="DP127" s="40"/>
      <c r="DQ127" s="40"/>
      <c r="DR127" s="40"/>
      <c r="DS127" s="40"/>
      <c r="DT127" s="40"/>
      <c r="DU127" s="40"/>
      <c r="DV127" s="40"/>
      <c r="DW127" s="40"/>
      <c r="DX127" s="40"/>
      <c r="DY127" s="40"/>
      <c r="DZ127" s="40"/>
      <c r="EA127" s="40"/>
      <c r="EB127" s="40"/>
      <c r="EC127" s="40"/>
      <c r="ED127" s="40"/>
      <c r="EE127" s="40"/>
      <c r="EF127" s="40"/>
      <c r="EG127" s="40"/>
      <c r="EH127" s="40"/>
      <c r="EI127" s="40"/>
      <c r="EJ127" s="40"/>
      <c r="EK127" s="40"/>
      <c r="EL127" s="40"/>
      <c r="EM127" s="40"/>
      <c r="EN127" s="40"/>
      <c r="EO127" s="40"/>
      <c r="EP127" s="40"/>
      <c r="EQ127" s="40"/>
      <c r="ER127" s="40"/>
      <c r="ES127" s="40"/>
      <c r="ET127" s="40"/>
      <c r="EU127" s="40"/>
      <c r="EV127" s="40"/>
      <c r="EW127" s="40"/>
      <c r="EX127" s="40"/>
      <c r="EY127" s="40"/>
      <c r="EZ127" s="40"/>
      <c r="FA127" s="40"/>
      <c r="FB127" s="40"/>
      <c r="FC127" s="40"/>
      <c r="FD127" s="40"/>
      <c r="FE127" s="40"/>
      <c r="FF127" s="40"/>
      <c r="FG127" s="40"/>
      <c r="FH127" s="40"/>
      <c r="FI127" s="40"/>
      <c r="FJ127" s="40"/>
      <c r="FK127" s="40"/>
      <c r="FL127" s="40"/>
      <c r="FM127" s="40"/>
      <c r="FN127" s="40"/>
      <c r="FO127" s="40"/>
      <c r="FP127" s="40"/>
      <c r="FQ127" s="40"/>
      <c r="FR127" s="40"/>
      <c r="FS127" s="40"/>
      <c r="FT127" s="40"/>
      <c r="FU127" s="40"/>
      <c r="FV127" s="40"/>
      <c r="FW127" s="40"/>
      <c r="FX127" s="40"/>
      <c r="FY127" s="40"/>
      <c r="FZ127" s="40"/>
      <c r="GA127" s="40"/>
      <c r="GB127" s="40"/>
      <c r="GC127" s="40"/>
      <c r="GD127" s="40"/>
      <c r="GE127" s="40"/>
      <c r="GF127" s="40"/>
      <c r="GG127" s="40"/>
      <c r="GH127" s="40"/>
      <c r="GI127" s="40"/>
      <c r="GJ127" s="40"/>
      <c r="GK127" s="40"/>
      <c r="GL127" s="40"/>
      <c r="GM127" s="40"/>
      <c r="GN127" s="40"/>
      <c r="GO127" s="40"/>
      <c r="GP127" s="40"/>
      <c r="GQ127" s="40"/>
      <c r="GR127" s="40"/>
      <c r="GS127" s="40"/>
      <c r="GT127" s="40"/>
      <c r="GU127" s="40"/>
      <c r="GV127" s="40"/>
      <c r="GW127" s="40"/>
    </row>
    <row r="128" spans="1:205" ht="20.100000000000001" customHeight="1">
      <c r="G128" s="38"/>
      <c r="H128" s="38"/>
      <c r="I128" s="38"/>
      <c r="J128" s="38"/>
      <c r="K128" s="38"/>
      <c r="L128" s="38"/>
      <c r="M128" s="38"/>
      <c r="N128" s="38"/>
      <c r="O128" s="38"/>
      <c r="P128" s="38"/>
      <c r="Q128" s="38"/>
      <c r="R128" s="38"/>
      <c r="S128" s="38"/>
      <c r="T128" s="38"/>
      <c r="U128" s="38"/>
      <c r="V128" s="38"/>
      <c r="W128" s="38"/>
      <c r="X128" s="38"/>
      <c r="Y128" s="38"/>
      <c r="Z128" s="38"/>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c r="CY128" s="40"/>
      <c r="CZ128" s="40"/>
      <c r="DA128" s="40"/>
      <c r="DB128" s="40"/>
      <c r="DC128" s="40"/>
      <c r="DD128" s="40"/>
      <c r="DE128" s="40"/>
      <c r="DF128" s="40"/>
      <c r="DG128" s="40"/>
      <c r="DH128" s="40"/>
      <c r="DI128" s="40"/>
      <c r="DJ128" s="40"/>
      <c r="DK128" s="40"/>
      <c r="DL128" s="40"/>
      <c r="DM128" s="40"/>
      <c r="DN128" s="40"/>
      <c r="DO128" s="40"/>
      <c r="DP128" s="40"/>
      <c r="DQ128" s="40"/>
      <c r="DR128" s="40"/>
      <c r="DS128" s="40"/>
      <c r="DT128" s="40"/>
      <c r="DU128" s="40"/>
      <c r="DV128" s="40"/>
      <c r="DW128" s="40"/>
      <c r="DX128" s="40"/>
      <c r="DY128" s="40"/>
      <c r="DZ128" s="40"/>
      <c r="EA128" s="40"/>
      <c r="EB128" s="40"/>
      <c r="EC128" s="40"/>
      <c r="ED128" s="40"/>
      <c r="EE128" s="40"/>
      <c r="EF128" s="40"/>
      <c r="EG128" s="40"/>
      <c r="EH128" s="40"/>
      <c r="EI128" s="40"/>
      <c r="EJ128" s="40"/>
      <c r="EK128" s="40"/>
      <c r="EL128" s="40"/>
      <c r="EM128" s="40"/>
      <c r="EN128" s="40"/>
      <c r="EO128" s="40"/>
      <c r="EP128" s="40"/>
      <c r="EQ128" s="40"/>
      <c r="ER128" s="40"/>
      <c r="ES128" s="40"/>
      <c r="ET128" s="40"/>
      <c r="EU128" s="40"/>
      <c r="EV128" s="40"/>
      <c r="EW128" s="40"/>
      <c r="EX128" s="40"/>
      <c r="EY128" s="40"/>
      <c r="EZ128" s="40"/>
      <c r="FA128" s="40"/>
      <c r="FB128" s="40"/>
      <c r="FC128" s="40"/>
      <c r="FD128" s="40"/>
      <c r="FE128" s="40"/>
      <c r="FF128" s="40"/>
      <c r="FG128" s="40"/>
      <c r="FH128" s="40"/>
      <c r="FI128" s="40"/>
      <c r="FJ128" s="40"/>
      <c r="FK128" s="40"/>
      <c r="FL128" s="40"/>
      <c r="FM128" s="40"/>
      <c r="FN128" s="40"/>
      <c r="FO128" s="40"/>
      <c r="FP128" s="40"/>
      <c r="FQ128" s="40"/>
      <c r="FR128" s="40"/>
      <c r="FS128" s="40"/>
      <c r="FT128" s="40"/>
      <c r="FU128" s="40"/>
      <c r="FV128" s="40"/>
      <c r="FW128" s="40"/>
      <c r="FX128" s="40"/>
      <c r="FY128" s="40"/>
      <c r="FZ128" s="40"/>
      <c r="GA128" s="40"/>
      <c r="GB128" s="40"/>
      <c r="GC128" s="40"/>
      <c r="GD128" s="40"/>
      <c r="GE128" s="40"/>
      <c r="GF128" s="40"/>
      <c r="GG128" s="40"/>
      <c r="GH128" s="40"/>
      <c r="GI128" s="40"/>
      <c r="GJ128" s="40"/>
      <c r="GK128" s="40"/>
      <c r="GL128" s="40"/>
      <c r="GM128" s="40"/>
      <c r="GN128" s="40"/>
      <c r="GO128" s="40"/>
      <c r="GP128" s="40"/>
      <c r="GQ128" s="40"/>
      <c r="GR128" s="40"/>
      <c r="GS128" s="40"/>
      <c r="GT128" s="40"/>
      <c r="GU128" s="40"/>
      <c r="GV128" s="40"/>
      <c r="GW128" s="40"/>
    </row>
    <row r="129" spans="7:205" ht="20.100000000000001" customHeight="1">
      <c r="G129" s="38"/>
      <c r="H129" s="38"/>
      <c r="I129" s="38"/>
      <c r="J129" s="38"/>
      <c r="K129" s="38"/>
      <c r="L129" s="38"/>
      <c r="M129" s="38"/>
      <c r="N129" s="38"/>
      <c r="O129" s="38"/>
      <c r="P129" s="38"/>
      <c r="Q129" s="38"/>
      <c r="R129" s="38"/>
      <c r="S129" s="38"/>
      <c r="T129" s="38"/>
      <c r="U129" s="38"/>
      <c r="V129" s="38"/>
      <c r="W129" s="38"/>
      <c r="X129" s="38"/>
      <c r="Y129" s="38"/>
      <c r="Z129" s="38"/>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row>
    <row r="130" spans="7:205" ht="20.100000000000001" customHeight="1">
      <c r="G130" s="38"/>
      <c r="H130" s="38"/>
      <c r="I130" s="38"/>
      <c r="J130" s="38"/>
      <c r="K130" s="38"/>
      <c r="L130" s="38"/>
      <c r="M130" s="38"/>
      <c r="N130" s="38"/>
      <c r="O130" s="38"/>
      <c r="P130" s="38"/>
      <c r="Q130" s="38"/>
      <c r="R130" s="38"/>
      <c r="S130" s="38"/>
      <c r="T130" s="38"/>
      <c r="U130" s="38"/>
      <c r="V130" s="38"/>
      <c r="W130" s="38"/>
      <c r="X130" s="38"/>
      <c r="Y130" s="38"/>
      <c r="Z130" s="38"/>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c r="BE130" s="40"/>
      <c r="BF130" s="40"/>
      <c r="BG130" s="40"/>
      <c r="BH130" s="40"/>
      <c r="BI130" s="40"/>
      <c r="BJ130" s="40"/>
      <c r="BK130" s="40"/>
      <c r="BL130" s="40"/>
      <c r="BM130" s="40"/>
      <c r="BN130" s="40"/>
      <c r="BO130" s="40"/>
      <c r="BP130" s="40"/>
      <c r="BQ130" s="40"/>
      <c r="BR130" s="40"/>
      <c r="BS130" s="40"/>
      <c r="BT130" s="40"/>
      <c r="BU130" s="40"/>
      <c r="BV130" s="40"/>
      <c r="BW130" s="40"/>
      <c r="BX130" s="40"/>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c r="DA130" s="40"/>
      <c r="DB130" s="40"/>
      <c r="DC130" s="40"/>
      <c r="DD130" s="40"/>
      <c r="DE130" s="40"/>
      <c r="DF130" s="40"/>
      <c r="DG130" s="40"/>
      <c r="DH130" s="40"/>
      <c r="DI130" s="40"/>
      <c r="DJ130" s="40"/>
      <c r="DK130" s="40"/>
      <c r="DL130" s="40"/>
      <c r="DM130" s="40"/>
      <c r="DN130" s="40"/>
      <c r="DO130" s="40"/>
      <c r="DP130" s="40"/>
      <c r="DQ130" s="40"/>
      <c r="DR130" s="40"/>
      <c r="DS130" s="40"/>
      <c r="DT130" s="40"/>
      <c r="DU130" s="40"/>
      <c r="DV130" s="40"/>
      <c r="DW130" s="40"/>
      <c r="DX130" s="40"/>
      <c r="DY130" s="40"/>
      <c r="DZ130" s="40"/>
      <c r="EA130" s="40"/>
      <c r="EB130" s="40"/>
      <c r="EC130" s="40"/>
      <c r="ED130" s="40"/>
      <c r="EE130" s="40"/>
      <c r="EF130" s="40"/>
      <c r="EG130" s="40"/>
      <c r="EH130" s="40"/>
      <c r="EI130" s="40"/>
      <c r="EJ130" s="40"/>
      <c r="EK130" s="40"/>
      <c r="EL130" s="40"/>
      <c r="EM130" s="40"/>
      <c r="EN130" s="40"/>
      <c r="EO130" s="40"/>
      <c r="EP130" s="40"/>
      <c r="EQ130" s="40"/>
      <c r="ER130" s="40"/>
      <c r="ES130" s="40"/>
      <c r="ET130" s="40"/>
      <c r="EU130" s="40"/>
      <c r="EV130" s="40"/>
      <c r="EW130" s="40"/>
      <c r="EX130" s="40"/>
      <c r="EY130" s="40"/>
      <c r="EZ130" s="40"/>
      <c r="FA130" s="40"/>
      <c r="FB130" s="40"/>
      <c r="FC130" s="40"/>
      <c r="FD130" s="40"/>
      <c r="FE130" s="40"/>
      <c r="FF130" s="40"/>
      <c r="FG130" s="40"/>
      <c r="FH130" s="40"/>
      <c r="FI130" s="40"/>
      <c r="FJ130" s="40"/>
      <c r="FK130" s="40"/>
      <c r="FL130" s="40"/>
      <c r="FM130" s="40"/>
      <c r="FN130" s="40"/>
      <c r="FO130" s="40"/>
      <c r="FP130" s="40"/>
      <c r="FQ130" s="40"/>
      <c r="FR130" s="40"/>
      <c r="FS130" s="40"/>
      <c r="FT130" s="40"/>
      <c r="FU130" s="40"/>
      <c r="FV130" s="40"/>
      <c r="FW130" s="40"/>
      <c r="FX130" s="40"/>
      <c r="FY130" s="40"/>
      <c r="FZ130" s="40"/>
      <c r="GA130" s="40"/>
      <c r="GB130" s="40"/>
      <c r="GC130" s="40"/>
      <c r="GD130" s="40"/>
      <c r="GE130" s="40"/>
      <c r="GF130" s="40"/>
      <c r="GG130" s="40"/>
      <c r="GH130" s="40"/>
      <c r="GI130" s="40"/>
      <c r="GJ130" s="40"/>
      <c r="GK130" s="40"/>
      <c r="GL130" s="40"/>
      <c r="GM130" s="40"/>
      <c r="GN130" s="40"/>
      <c r="GO130" s="40"/>
      <c r="GP130" s="40"/>
      <c r="GQ130" s="40"/>
      <c r="GR130" s="40"/>
      <c r="GS130" s="40"/>
      <c r="GT130" s="40"/>
      <c r="GU130" s="40"/>
      <c r="GV130" s="40"/>
      <c r="GW130" s="40"/>
    </row>
    <row r="131" spans="7:205" ht="20.100000000000001" customHeight="1">
      <c r="G131" s="38"/>
      <c r="H131" s="38"/>
      <c r="I131" s="38"/>
      <c r="J131" s="38"/>
      <c r="K131" s="38"/>
      <c r="L131" s="38"/>
      <c r="M131" s="38"/>
      <c r="N131" s="38"/>
      <c r="O131" s="38"/>
      <c r="P131" s="38"/>
      <c r="Q131" s="38"/>
      <c r="R131" s="38"/>
      <c r="S131" s="38"/>
      <c r="T131" s="38"/>
      <c r="U131" s="38"/>
      <c r="V131" s="38"/>
      <c r="W131" s="38"/>
      <c r="X131" s="38"/>
      <c r="Y131" s="38"/>
      <c r="Z131" s="38"/>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c r="DA131" s="40"/>
      <c r="DB131" s="40"/>
      <c r="DC131" s="40"/>
      <c r="DD131" s="40"/>
      <c r="DE131" s="40"/>
      <c r="DF131" s="40"/>
      <c r="DG131" s="40"/>
      <c r="DH131" s="40"/>
      <c r="DI131" s="40"/>
      <c r="DJ131" s="40"/>
      <c r="DK131" s="40"/>
      <c r="DL131" s="40"/>
      <c r="DM131" s="40"/>
      <c r="DN131" s="40"/>
      <c r="DO131" s="40"/>
      <c r="DP131" s="40"/>
      <c r="DQ131" s="40"/>
      <c r="DR131" s="40"/>
      <c r="DS131" s="40"/>
      <c r="DT131" s="40"/>
      <c r="DU131" s="40"/>
      <c r="DV131" s="40"/>
      <c r="DW131" s="40"/>
      <c r="DX131" s="40"/>
      <c r="DY131" s="40"/>
      <c r="DZ131" s="40"/>
      <c r="EA131" s="40"/>
      <c r="EB131" s="40"/>
      <c r="EC131" s="40"/>
      <c r="ED131" s="40"/>
      <c r="EE131" s="40"/>
      <c r="EF131" s="40"/>
      <c r="EG131" s="40"/>
      <c r="EH131" s="40"/>
      <c r="EI131" s="40"/>
      <c r="EJ131" s="40"/>
      <c r="EK131" s="40"/>
      <c r="EL131" s="40"/>
      <c r="EM131" s="40"/>
      <c r="EN131" s="40"/>
      <c r="EO131" s="40"/>
      <c r="EP131" s="40"/>
      <c r="EQ131" s="40"/>
      <c r="ER131" s="40"/>
      <c r="ES131" s="40"/>
      <c r="ET131" s="40"/>
      <c r="EU131" s="40"/>
      <c r="EV131" s="40"/>
      <c r="EW131" s="40"/>
      <c r="EX131" s="40"/>
      <c r="EY131" s="40"/>
      <c r="EZ131" s="40"/>
      <c r="FA131" s="40"/>
      <c r="FB131" s="40"/>
      <c r="FC131" s="40"/>
      <c r="FD131" s="40"/>
      <c r="FE131" s="40"/>
      <c r="FF131" s="40"/>
      <c r="FG131" s="40"/>
      <c r="FH131" s="40"/>
      <c r="FI131" s="40"/>
      <c r="FJ131" s="40"/>
      <c r="FK131" s="40"/>
      <c r="FL131" s="40"/>
      <c r="FM131" s="40"/>
      <c r="FN131" s="40"/>
      <c r="FO131" s="40"/>
      <c r="FP131" s="40"/>
      <c r="FQ131" s="40"/>
      <c r="FR131" s="40"/>
      <c r="FS131" s="40"/>
      <c r="FT131" s="40"/>
      <c r="FU131" s="40"/>
      <c r="FV131" s="40"/>
      <c r="FW131" s="40"/>
      <c r="FX131" s="40"/>
      <c r="FY131" s="40"/>
      <c r="FZ131" s="40"/>
      <c r="GA131" s="40"/>
      <c r="GB131" s="40"/>
      <c r="GC131" s="40"/>
      <c r="GD131" s="40"/>
      <c r="GE131" s="40"/>
      <c r="GF131" s="40"/>
      <c r="GG131" s="40"/>
      <c r="GH131" s="40"/>
      <c r="GI131" s="40"/>
      <c r="GJ131" s="40"/>
      <c r="GK131" s="40"/>
      <c r="GL131" s="40"/>
      <c r="GM131" s="40"/>
      <c r="GN131" s="40"/>
      <c r="GO131" s="40"/>
      <c r="GP131" s="40"/>
      <c r="GQ131" s="40"/>
      <c r="GR131" s="40"/>
      <c r="GS131" s="40"/>
      <c r="GT131" s="40"/>
      <c r="GU131" s="40"/>
      <c r="GV131" s="40"/>
      <c r="GW131" s="40"/>
    </row>
    <row r="132" spans="7:205" ht="20.100000000000001" customHeight="1">
      <c r="G132" s="38"/>
      <c r="H132" s="38"/>
      <c r="I132" s="38"/>
      <c r="J132" s="38"/>
      <c r="K132" s="38"/>
      <c r="L132" s="38"/>
      <c r="M132" s="38"/>
      <c r="N132" s="38"/>
      <c r="O132" s="38"/>
      <c r="P132" s="38"/>
      <c r="Q132" s="38"/>
      <c r="R132" s="38"/>
      <c r="S132" s="38"/>
      <c r="T132" s="38"/>
      <c r="U132" s="38"/>
      <c r="V132" s="38"/>
      <c r="W132" s="38"/>
      <c r="X132" s="38"/>
      <c r="Y132" s="38"/>
      <c r="Z132" s="38"/>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c r="DB132" s="40"/>
      <c r="DC132" s="40"/>
      <c r="DD132" s="40"/>
      <c r="DE132" s="40"/>
      <c r="DF132" s="40"/>
      <c r="DG132" s="40"/>
      <c r="DH132" s="40"/>
      <c r="DI132" s="40"/>
      <c r="DJ132" s="40"/>
      <c r="DK132" s="40"/>
      <c r="DL132" s="40"/>
      <c r="DM132" s="40"/>
      <c r="DN132" s="40"/>
      <c r="DO132" s="40"/>
      <c r="DP132" s="40"/>
      <c r="DQ132" s="40"/>
      <c r="DR132" s="40"/>
      <c r="DS132" s="40"/>
      <c r="DT132" s="40"/>
      <c r="DU132" s="40"/>
      <c r="DV132" s="40"/>
      <c r="DW132" s="40"/>
      <c r="DX132" s="40"/>
      <c r="DY132" s="40"/>
      <c r="DZ132" s="40"/>
      <c r="EA132" s="40"/>
      <c r="EB132" s="40"/>
      <c r="EC132" s="40"/>
      <c r="ED132" s="40"/>
      <c r="EE132" s="40"/>
      <c r="EF132" s="40"/>
      <c r="EG132" s="40"/>
      <c r="EH132" s="40"/>
      <c r="EI132" s="40"/>
      <c r="EJ132" s="40"/>
      <c r="EK132" s="40"/>
      <c r="EL132" s="40"/>
      <c r="EM132" s="40"/>
      <c r="EN132" s="40"/>
      <c r="EO132" s="40"/>
      <c r="EP132" s="40"/>
      <c r="EQ132" s="40"/>
      <c r="ER132" s="40"/>
      <c r="ES132" s="40"/>
      <c r="ET132" s="40"/>
      <c r="EU132" s="40"/>
      <c r="EV132" s="40"/>
      <c r="EW132" s="40"/>
      <c r="EX132" s="40"/>
      <c r="EY132" s="40"/>
      <c r="EZ132" s="40"/>
      <c r="FA132" s="40"/>
      <c r="FB132" s="40"/>
      <c r="FC132" s="40"/>
      <c r="FD132" s="40"/>
      <c r="FE132" s="40"/>
      <c r="FF132" s="40"/>
      <c r="FG132" s="40"/>
      <c r="FH132" s="40"/>
      <c r="FI132" s="40"/>
      <c r="FJ132" s="40"/>
      <c r="FK132" s="40"/>
      <c r="FL132" s="40"/>
      <c r="FM132" s="40"/>
      <c r="FN132" s="40"/>
      <c r="FO132" s="40"/>
      <c r="FP132" s="40"/>
      <c r="FQ132" s="40"/>
      <c r="FR132" s="40"/>
      <c r="FS132" s="40"/>
      <c r="FT132" s="40"/>
      <c r="FU132" s="40"/>
      <c r="FV132" s="40"/>
      <c r="FW132" s="40"/>
      <c r="FX132" s="40"/>
      <c r="FY132" s="40"/>
      <c r="FZ132" s="40"/>
      <c r="GA132" s="40"/>
      <c r="GB132" s="40"/>
      <c r="GC132" s="40"/>
      <c r="GD132" s="40"/>
      <c r="GE132" s="40"/>
      <c r="GF132" s="40"/>
      <c r="GG132" s="40"/>
      <c r="GH132" s="40"/>
      <c r="GI132" s="40"/>
      <c r="GJ132" s="40"/>
      <c r="GK132" s="40"/>
      <c r="GL132" s="40"/>
      <c r="GM132" s="40"/>
      <c r="GN132" s="40"/>
      <c r="GO132" s="40"/>
      <c r="GP132" s="40"/>
      <c r="GQ132" s="40"/>
      <c r="GR132" s="40"/>
      <c r="GS132" s="40"/>
      <c r="GT132" s="40"/>
      <c r="GU132" s="40"/>
      <c r="GV132" s="40"/>
      <c r="GW132" s="40"/>
    </row>
    <row r="133" spans="7:205" ht="20.100000000000001" customHeight="1">
      <c r="G133" s="38"/>
      <c r="H133" s="38"/>
      <c r="I133" s="38"/>
      <c r="J133" s="38"/>
      <c r="K133" s="38"/>
      <c r="L133" s="38"/>
      <c r="M133" s="38"/>
      <c r="N133" s="38"/>
      <c r="O133" s="38"/>
      <c r="P133" s="38"/>
      <c r="Q133" s="38"/>
      <c r="R133" s="38"/>
      <c r="S133" s="38"/>
      <c r="T133" s="38"/>
      <c r="U133" s="38"/>
      <c r="V133" s="38"/>
      <c r="W133" s="38"/>
      <c r="X133" s="38"/>
      <c r="Y133" s="38"/>
      <c r="Z133" s="38"/>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40"/>
      <c r="CR133" s="40"/>
      <c r="CS133" s="40"/>
      <c r="CT133" s="40"/>
      <c r="CU133" s="40"/>
      <c r="CV133" s="40"/>
      <c r="CW133" s="40"/>
      <c r="CX133" s="40"/>
      <c r="CY133" s="40"/>
      <c r="CZ133" s="40"/>
      <c r="DA133" s="40"/>
      <c r="DB133" s="40"/>
      <c r="DC133" s="40"/>
      <c r="DD133" s="40"/>
      <c r="DE133" s="40"/>
      <c r="DF133" s="40"/>
      <c r="DG133" s="40"/>
      <c r="DH133" s="40"/>
      <c r="DI133" s="40"/>
      <c r="DJ133" s="40"/>
      <c r="DK133" s="40"/>
      <c r="DL133" s="40"/>
      <c r="DM133" s="40"/>
      <c r="DN133" s="40"/>
      <c r="DO133" s="40"/>
      <c r="DP133" s="40"/>
      <c r="DQ133" s="40"/>
      <c r="DR133" s="40"/>
      <c r="DS133" s="40"/>
      <c r="DT133" s="40"/>
      <c r="DU133" s="40"/>
      <c r="DV133" s="40"/>
      <c r="DW133" s="40"/>
      <c r="DX133" s="40"/>
      <c r="DY133" s="40"/>
      <c r="DZ133" s="40"/>
      <c r="EA133" s="40"/>
      <c r="EB133" s="40"/>
      <c r="EC133" s="40"/>
      <c r="ED133" s="40"/>
      <c r="EE133" s="40"/>
      <c r="EF133" s="40"/>
      <c r="EG133" s="40"/>
      <c r="EH133" s="40"/>
      <c r="EI133" s="40"/>
      <c r="EJ133" s="40"/>
      <c r="EK133" s="40"/>
      <c r="EL133" s="40"/>
      <c r="EM133" s="40"/>
      <c r="EN133" s="40"/>
      <c r="EO133" s="40"/>
      <c r="EP133" s="40"/>
      <c r="EQ133" s="40"/>
      <c r="ER133" s="40"/>
      <c r="ES133" s="40"/>
      <c r="ET133" s="40"/>
      <c r="EU133" s="40"/>
      <c r="EV133" s="40"/>
      <c r="EW133" s="40"/>
      <c r="EX133" s="40"/>
      <c r="EY133" s="40"/>
      <c r="EZ133" s="40"/>
      <c r="FA133" s="40"/>
      <c r="FB133" s="40"/>
      <c r="FC133" s="40"/>
      <c r="FD133" s="40"/>
      <c r="FE133" s="40"/>
      <c r="FF133" s="40"/>
      <c r="FG133" s="40"/>
      <c r="FH133" s="40"/>
      <c r="FI133" s="40"/>
      <c r="FJ133" s="40"/>
      <c r="FK133" s="40"/>
      <c r="FL133" s="40"/>
      <c r="FM133" s="40"/>
      <c r="FN133" s="40"/>
      <c r="FO133" s="40"/>
      <c r="FP133" s="40"/>
      <c r="FQ133" s="40"/>
      <c r="FR133" s="40"/>
      <c r="FS133" s="40"/>
      <c r="FT133" s="40"/>
      <c r="FU133" s="40"/>
      <c r="FV133" s="40"/>
      <c r="FW133" s="40"/>
      <c r="FX133" s="40"/>
      <c r="FY133" s="40"/>
      <c r="FZ133" s="40"/>
      <c r="GA133" s="40"/>
      <c r="GB133" s="40"/>
      <c r="GC133" s="40"/>
      <c r="GD133" s="40"/>
      <c r="GE133" s="40"/>
      <c r="GF133" s="40"/>
      <c r="GG133" s="40"/>
      <c r="GH133" s="40"/>
      <c r="GI133" s="40"/>
      <c r="GJ133" s="40"/>
      <c r="GK133" s="40"/>
      <c r="GL133" s="40"/>
      <c r="GM133" s="40"/>
      <c r="GN133" s="40"/>
      <c r="GO133" s="40"/>
      <c r="GP133" s="40"/>
      <c r="GQ133" s="40"/>
      <c r="GR133" s="40"/>
      <c r="GS133" s="40"/>
      <c r="GT133" s="40"/>
      <c r="GU133" s="40"/>
      <c r="GV133" s="40"/>
      <c r="GW133" s="40"/>
    </row>
    <row r="134" spans="7:205" ht="20.100000000000001" customHeight="1">
      <c r="G134" s="38"/>
      <c r="H134" s="38"/>
      <c r="I134" s="38"/>
      <c r="J134" s="38"/>
      <c r="K134" s="38"/>
      <c r="L134" s="38"/>
      <c r="M134" s="38"/>
      <c r="N134" s="38"/>
      <c r="O134" s="38"/>
      <c r="P134" s="38"/>
      <c r="Q134" s="38"/>
      <c r="R134" s="38"/>
      <c r="S134" s="38"/>
      <c r="T134" s="38"/>
      <c r="U134" s="38"/>
      <c r="V134" s="38"/>
      <c r="W134" s="38"/>
      <c r="X134" s="38"/>
      <c r="Y134" s="38"/>
      <c r="Z134" s="38"/>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40"/>
      <c r="CR134" s="40"/>
      <c r="CS134" s="40"/>
      <c r="CT134" s="40"/>
      <c r="CU134" s="40"/>
      <c r="CV134" s="40"/>
      <c r="CW134" s="40"/>
      <c r="CX134" s="40"/>
      <c r="CY134" s="40"/>
      <c r="CZ134" s="40"/>
      <c r="DA134" s="40"/>
      <c r="DB134" s="40"/>
      <c r="DC134" s="40"/>
      <c r="DD134" s="40"/>
      <c r="DE134" s="40"/>
      <c r="DF134" s="40"/>
      <c r="DG134" s="40"/>
      <c r="DH134" s="40"/>
      <c r="DI134" s="40"/>
      <c r="DJ134" s="40"/>
      <c r="DK134" s="40"/>
      <c r="DL134" s="40"/>
      <c r="DM134" s="40"/>
      <c r="DN134" s="40"/>
      <c r="DO134" s="40"/>
      <c r="DP134" s="40"/>
      <c r="DQ134" s="40"/>
      <c r="DR134" s="40"/>
      <c r="DS134" s="40"/>
      <c r="DT134" s="40"/>
      <c r="DU134" s="40"/>
      <c r="DV134" s="40"/>
      <c r="DW134" s="40"/>
      <c r="DX134" s="40"/>
      <c r="DY134" s="40"/>
      <c r="DZ134" s="40"/>
      <c r="EA134" s="40"/>
      <c r="EB134" s="40"/>
      <c r="EC134" s="40"/>
      <c r="ED134" s="40"/>
      <c r="EE134" s="40"/>
      <c r="EF134" s="40"/>
      <c r="EG134" s="40"/>
      <c r="EH134" s="40"/>
      <c r="EI134" s="40"/>
      <c r="EJ134" s="40"/>
      <c r="EK134" s="40"/>
      <c r="EL134" s="40"/>
      <c r="EM134" s="40"/>
      <c r="EN134" s="40"/>
      <c r="EO134" s="40"/>
      <c r="EP134" s="40"/>
      <c r="EQ134" s="40"/>
      <c r="ER134" s="40"/>
      <c r="ES134" s="40"/>
      <c r="ET134" s="40"/>
      <c r="EU134" s="40"/>
      <c r="EV134" s="40"/>
      <c r="EW134" s="40"/>
      <c r="EX134" s="40"/>
      <c r="EY134" s="40"/>
      <c r="EZ134" s="40"/>
      <c r="FA134" s="40"/>
      <c r="FB134" s="40"/>
      <c r="FC134" s="40"/>
      <c r="FD134" s="40"/>
      <c r="FE134" s="40"/>
      <c r="FF134" s="40"/>
      <c r="FG134" s="40"/>
      <c r="FH134" s="40"/>
      <c r="FI134" s="40"/>
      <c r="FJ134" s="40"/>
      <c r="FK134" s="40"/>
      <c r="FL134" s="40"/>
      <c r="FM134" s="40"/>
      <c r="FN134" s="40"/>
      <c r="FO134" s="40"/>
      <c r="FP134" s="40"/>
      <c r="FQ134" s="40"/>
      <c r="FR134" s="40"/>
      <c r="FS134" s="40"/>
      <c r="FT134" s="40"/>
      <c r="FU134" s="40"/>
      <c r="FV134" s="40"/>
      <c r="FW134" s="40"/>
      <c r="FX134" s="40"/>
      <c r="FY134" s="40"/>
      <c r="FZ134" s="40"/>
      <c r="GA134" s="40"/>
      <c r="GB134" s="40"/>
      <c r="GC134" s="40"/>
      <c r="GD134" s="40"/>
      <c r="GE134" s="40"/>
      <c r="GF134" s="40"/>
      <c r="GG134" s="40"/>
      <c r="GH134" s="40"/>
      <c r="GI134" s="40"/>
      <c r="GJ134" s="40"/>
      <c r="GK134" s="40"/>
      <c r="GL134" s="40"/>
      <c r="GM134" s="40"/>
      <c r="GN134" s="40"/>
      <c r="GO134" s="40"/>
      <c r="GP134" s="40"/>
      <c r="GQ134" s="40"/>
      <c r="GR134" s="40"/>
      <c r="GS134" s="40"/>
      <c r="GT134" s="40"/>
      <c r="GU134" s="40"/>
      <c r="GV134" s="40"/>
      <c r="GW134" s="40"/>
    </row>
    <row r="135" spans="7:205" ht="20.100000000000001" customHeight="1">
      <c r="G135" s="38"/>
      <c r="H135" s="38"/>
      <c r="I135" s="38"/>
      <c r="J135" s="38"/>
      <c r="K135" s="38"/>
      <c r="L135" s="38"/>
      <c r="M135" s="38"/>
      <c r="N135" s="38"/>
      <c r="O135" s="38"/>
      <c r="P135" s="38"/>
      <c r="Q135" s="38"/>
      <c r="R135" s="38"/>
      <c r="S135" s="38"/>
      <c r="T135" s="38"/>
      <c r="U135" s="38"/>
      <c r="V135" s="38"/>
      <c r="W135" s="38"/>
      <c r="X135" s="38"/>
      <c r="Y135" s="38"/>
      <c r="Z135" s="38"/>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0"/>
      <c r="CR135" s="40"/>
      <c r="CS135" s="40"/>
      <c r="CT135" s="40"/>
      <c r="CU135" s="40"/>
      <c r="CV135" s="40"/>
      <c r="CW135" s="40"/>
      <c r="CX135" s="40"/>
      <c r="CY135" s="40"/>
      <c r="CZ135" s="40"/>
      <c r="DA135" s="40"/>
      <c r="DB135" s="40"/>
      <c r="DC135" s="40"/>
      <c r="DD135" s="40"/>
      <c r="DE135" s="40"/>
      <c r="DF135" s="40"/>
      <c r="DG135" s="40"/>
      <c r="DH135" s="40"/>
      <c r="DI135" s="40"/>
      <c r="DJ135" s="40"/>
      <c r="DK135" s="40"/>
      <c r="DL135" s="40"/>
      <c r="DM135" s="40"/>
      <c r="DN135" s="40"/>
      <c r="DO135" s="40"/>
      <c r="DP135" s="40"/>
      <c r="DQ135" s="40"/>
      <c r="DR135" s="40"/>
      <c r="DS135" s="40"/>
      <c r="DT135" s="40"/>
      <c r="DU135" s="40"/>
      <c r="DV135" s="40"/>
      <c r="DW135" s="40"/>
      <c r="DX135" s="40"/>
      <c r="DY135" s="40"/>
      <c r="DZ135" s="40"/>
      <c r="EA135" s="40"/>
      <c r="EB135" s="40"/>
      <c r="EC135" s="40"/>
      <c r="ED135" s="40"/>
      <c r="EE135" s="40"/>
      <c r="EF135" s="40"/>
      <c r="EG135" s="40"/>
      <c r="EH135" s="40"/>
      <c r="EI135" s="40"/>
      <c r="EJ135" s="40"/>
      <c r="EK135" s="40"/>
      <c r="EL135" s="40"/>
      <c r="EM135" s="40"/>
      <c r="EN135" s="40"/>
      <c r="EO135" s="40"/>
      <c r="EP135" s="40"/>
      <c r="EQ135" s="40"/>
      <c r="ER135" s="40"/>
      <c r="ES135" s="40"/>
      <c r="ET135" s="40"/>
      <c r="EU135" s="40"/>
      <c r="EV135" s="40"/>
      <c r="EW135" s="40"/>
      <c r="EX135" s="40"/>
      <c r="EY135" s="40"/>
      <c r="EZ135" s="40"/>
      <c r="FA135" s="40"/>
      <c r="FB135" s="40"/>
      <c r="FC135" s="40"/>
      <c r="FD135" s="40"/>
      <c r="FE135" s="40"/>
      <c r="FF135" s="40"/>
      <c r="FG135" s="40"/>
      <c r="FH135" s="40"/>
      <c r="FI135" s="40"/>
      <c r="FJ135" s="40"/>
      <c r="FK135" s="40"/>
      <c r="FL135" s="40"/>
      <c r="FM135" s="40"/>
      <c r="FN135" s="40"/>
      <c r="FO135" s="40"/>
      <c r="FP135" s="40"/>
      <c r="FQ135" s="40"/>
      <c r="FR135" s="40"/>
      <c r="FS135" s="40"/>
      <c r="FT135" s="40"/>
      <c r="FU135" s="40"/>
      <c r="FV135" s="40"/>
      <c r="FW135" s="40"/>
      <c r="FX135" s="40"/>
      <c r="FY135" s="40"/>
      <c r="FZ135" s="40"/>
      <c r="GA135" s="40"/>
      <c r="GB135" s="40"/>
      <c r="GC135" s="40"/>
      <c r="GD135" s="40"/>
      <c r="GE135" s="40"/>
      <c r="GF135" s="40"/>
      <c r="GG135" s="40"/>
      <c r="GH135" s="40"/>
      <c r="GI135" s="40"/>
      <c r="GJ135" s="40"/>
      <c r="GK135" s="40"/>
      <c r="GL135" s="40"/>
      <c r="GM135" s="40"/>
      <c r="GN135" s="40"/>
      <c r="GO135" s="40"/>
      <c r="GP135" s="40"/>
      <c r="GQ135" s="40"/>
      <c r="GR135" s="40"/>
      <c r="GS135" s="40"/>
      <c r="GT135" s="40"/>
      <c r="GU135" s="40"/>
      <c r="GV135" s="40"/>
      <c r="GW135" s="40"/>
    </row>
    <row r="136" spans="7:205" ht="20.100000000000001" customHeight="1">
      <c r="G136" s="38"/>
      <c r="H136" s="38"/>
      <c r="I136" s="38"/>
      <c r="J136" s="38"/>
      <c r="K136" s="38"/>
      <c r="L136" s="38"/>
      <c r="M136" s="38"/>
      <c r="N136" s="38"/>
      <c r="O136" s="38"/>
      <c r="P136" s="38"/>
      <c r="Q136" s="38"/>
      <c r="R136" s="38"/>
      <c r="S136" s="38"/>
      <c r="T136" s="38"/>
      <c r="U136" s="38"/>
      <c r="V136" s="38"/>
      <c r="W136" s="38"/>
      <c r="X136" s="38"/>
      <c r="Y136" s="38"/>
      <c r="Z136" s="38"/>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c r="CY136" s="40"/>
      <c r="CZ136" s="40"/>
      <c r="DA136" s="40"/>
      <c r="DB136" s="40"/>
      <c r="DC136" s="40"/>
      <c r="DD136" s="40"/>
      <c r="DE136" s="40"/>
      <c r="DF136" s="40"/>
      <c r="DG136" s="40"/>
      <c r="DH136" s="40"/>
      <c r="DI136" s="40"/>
      <c r="DJ136" s="40"/>
      <c r="DK136" s="40"/>
      <c r="DL136" s="40"/>
      <c r="DM136" s="40"/>
      <c r="DN136" s="40"/>
      <c r="DO136" s="40"/>
      <c r="DP136" s="40"/>
      <c r="DQ136" s="40"/>
      <c r="DR136" s="40"/>
      <c r="DS136" s="40"/>
      <c r="DT136" s="40"/>
      <c r="DU136" s="40"/>
      <c r="DV136" s="40"/>
      <c r="DW136" s="40"/>
      <c r="DX136" s="40"/>
      <c r="DY136" s="40"/>
      <c r="DZ136" s="40"/>
      <c r="EA136" s="40"/>
      <c r="EB136" s="40"/>
      <c r="EC136" s="40"/>
      <c r="ED136" s="40"/>
      <c r="EE136" s="40"/>
      <c r="EF136" s="40"/>
      <c r="EG136" s="40"/>
      <c r="EH136" s="40"/>
      <c r="EI136" s="40"/>
      <c r="EJ136" s="40"/>
      <c r="EK136" s="40"/>
      <c r="EL136" s="40"/>
      <c r="EM136" s="40"/>
      <c r="EN136" s="40"/>
      <c r="EO136" s="40"/>
      <c r="EP136" s="40"/>
      <c r="EQ136" s="40"/>
      <c r="ER136" s="40"/>
      <c r="ES136" s="40"/>
      <c r="ET136" s="40"/>
      <c r="EU136" s="40"/>
      <c r="EV136" s="40"/>
      <c r="EW136" s="40"/>
      <c r="EX136" s="40"/>
      <c r="EY136" s="40"/>
      <c r="EZ136" s="40"/>
      <c r="FA136" s="40"/>
      <c r="FB136" s="40"/>
      <c r="FC136" s="40"/>
      <c r="FD136" s="40"/>
      <c r="FE136" s="40"/>
      <c r="FF136" s="40"/>
      <c r="FG136" s="40"/>
      <c r="FH136" s="40"/>
      <c r="FI136" s="40"/>
      <c r="FJ136" s="40"/>
      <c r="FK136" s="40"/>
      <c r="FL136" s="40"/>
      <c r="FM136" s="40"/>
      <c r="FN136" s="40"/>
      <c r="FO136" s="40"/>
      <c r="FP136" s="40"/>
      <c r="FQ136" s="40"/>
      <c r="FR136" s="40"/>
      <c r="FS136" s="40"/>
      <c r="FT136" s="40"/>
      <c r="FU136" s="40"/>
      <c r="FV136" s="40"/>
      <c r="FW136" s="40"/>
      <c r="FX136" s="40"/>
      <c r="FY136" s="40"/>
      <c r="FZ136" s="40"/>
      <c r="GA136" s="40"/>
      <c r="GB136" s="40"/>
      <c r="GC136" s="40"/>
      <c r="GD136" s="40"/>
      <c r="GE136" s="40"/>
      <c r="GF136" s="40"/>
      <c r="GG136" s="40"/>
      <c r="GH136" s="40"/>
      <c r="GI136" s="40"/>
      <c r="GJ136" s="40"/>
      <c r="GK136" s="40"/>
      <c r="GL136" s="40"/>
      <c r="GM136" s="40"/>
      <c r="GN136" s="40"/>
      <c r="GO136" s="40"/>
      <c r="GP136" s="40"/>
      <c r="GQ136" s="40"/>
      <c r="GR136" s="40"/>
      <c r="GS136" s="40"/>
      <c r="GT136" s="40"/>
      <c r="GU136" s="40"/>
      <c r="GV136" s="40"/>
      <c r="GW136" s="40"/>
    </row>
    <row r="137" spans="7:205" ht="20.100000000000001" customHeight="1">
      <c r="G137" s="38"/>
      <c r="H137" s="38"/>
      <c r="I137" s="38"/>
      <c r="J137" s="38"/>
      <c r="K137" s="38"/>
      <c r="L137" s="38"/>
      <c r="M137" s="38"/>
      <c r="N137" s="38"/>
      <c r="O137" s="38"/>
      <c r="P137" s="38"/>
      <c r="Q137" s="38"/>
      <c r="R137" s="38"/>
      <c r="S137" s="38"/>
      <c r="T137" s="38"/>
      <c r="U137" s="38"/>
      <c r="V137" s="38"/>
      <c r="W137" s="38"/>
      <c r="X137" s="38"/>
      <c r="Y137" s="38"/>
      <c r="Z137" s="38"/>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row>
    <row r="138" spans="7:205" ht="20.100000000000001" customHeight="1">
      <c r="G138" s="38"/>
      <c r="H138" s="38"/>
      <c r="I138" s="38"/>
      <c r="J138" s="38"/>
      <c r="K138" s="38"/>
      <c r="L138" s="38"/>
      <c r="M138" s="38"/>
      <c r="N138" s="38"/>
      <c r="O138" s="38"/>
      <c r="P138" s="38"/>
      <c r="Q138" s="38"/>
      <c r="R138" s="38"/>
      <c r="S138" s="38"/>
      <c r="T138" s="38"/>
      <c r="U138" s="38"/>
      <c r="V138" s="38"/>
      <c r="W138" s="38"/>
      <c r="X138" s="38"/>
      <c r="Y138" s="38"/>
      <c r="Z138" s="38"/>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0"/>
      <c r="CR138" s="40"/>
      <c r="CS138" s="40"/>
      <c r="CT138" s="40"/>
      <c r="CU138" s="40"/>
      <c r="CV138" s="40"/>
      <c r="CW138" s="40"/>
      <c r="CX138" s="40"/>
      <c r="CY138" s="40"/>
      <c r="CZ138" s="40"/>
      <c r="DA138" s="40"/>
      <c r="DB138" s="40"/>
      <c r="DC138" s="40"/>
      <c r="DD138" s="40"/>
      <c r="DE138" s="40"/>
      <c r="DF138" s="40"/>
      <c r="DG138" s="40"/>
      <c r="DH138" s="40"/>
      <c r="DI138" s="40"/>
      <c r="DJ138" s="40"/>
      <c r="DK138" s="40"/>
      <c r="DL138" s="40"/>
      <c r="DM138" s="40"/>
      <c r="DN138" s="40"/>
      <c r="DO138" s="40"/>
      <c r="DP138" s="40"/>
      <c r="DQ138" s="40"/>
      <c r="DR138" s="40"/>
      <c r="DS138" s="40"/>
      <c r="DT138" s="40"/>
      <c r="DU138" s="40"/>
      <c r="DV138" s="40"/>
      <c r="DW138" s="40"/>
      <c r="DX138" s="40"/>
      <c r="DY138" s="40"/>
      <c r="DZ138" s="40"/>
      <c r="EA138" s="40"/>
      <c r="EB138" s="40"/>
      <c r="EC138" s="40"/>
      <c r="ED138" s="40"/>
      <c r="EE138" s="40"/>
      <c r="EF138" s="40"/>
      <c r="EG138" s="40"/>
      <c r="EH138" s="40"/>
      <c r="EI138" s="40"/>
      <c r="EJ138" s="40"/>
      <c r="EK138" s="40"/>
      <c r="EL138" s="40"/>
      <c r="EM138" s="40"/>
      <c r="EN138" s="40"/>
      <c r="EO138" s="40"/>
      <c r="EP138" s="40"/>
      <c r="EQ138" s="40"/>
      <c r="ER138" s="40"/>
      <c r="ES138" s="40"/>
      <c r="ET138" s="40"/>
      <c r="EU138" s="40"/>
      <c r="EV138" s="40"/>
      <c r="EW138" s="40"/>
      <c r="EX138" s="40"/>
      <c r="EY138" s="40"/>
      <c r="EZ138" s="40"/>
      <c r="FA138" s="40"/>
      <c r="FB138" s="40"/>
      <c r="FC138" s="40"/>
      <c r="FD138" s="40"/>
      <c r="FE138" s="40"/>
      <c r="FF138" s="40"/>
      <c r="FG138" s="40"/>
      <c r="FH138" s="40"/>
      <c r="FI138" s="40"/>
      <c r="FJ138" s="40"/>
      <c r="FK138" s="40"/>
      <c r="FL138" s="40"/>
      <c r="FM138" s="40"/>
      <c r="FN138" s="40"/>
      <c r="FO138" s="40"/>
      <c r="FP138" s="40"/>
      <c r="FQ138" s="40"/>
      <c r="FR138" s="40"/>
      <c r="FS138" s="40"/>
      <c r="FT138" s="40"/>
      <c r="FU138" s="40"/>
      <c r="FV138" s="40"/>
      <c r="FW138" s="40"/>
      <c r="FX138" s="40"/>
      <c r="FY138" s="40"/>
      <c r="FZ138" s="40"/>
      <c r="GA138" s="40"/>
      <c r="GB138" s="40"/>
      <c r="GC138" s="40"/>
      <c r="GD138" s="40"/>
      <c r="GE138" s="40"/>
      <c r="GF138" s="40"/>
      <c r="GG138" s="40"/>
      <c r="GH138" s="40"/>
      <c r="GI138" s="40"/>
      <c r="GJ138" s="40"/>
      <c r="GK138" s="40"/>
      <c r="GL138" s="40"/>
      <c r="GM138" s="40"/>
      <c r="GN138" s="40"/>
      <c r="GO138" s="40"/>
      <c r="GP138" s="40"/>
      <c r="GQ138" s="40"/>
      <c r="GR138" s="40"/>
      <c r="GS138" s="40"/>
      <c r="GT138" s="40"/>
      <c r="GU138" s="40"/>
      <c r="GV138" s="40"/>
      <c r="GW138" s="40"/>
    </row>
    <row r="139" spans="7:205" ht="20.100000000000001" customHeight="1">
      <c r="G139" s="38"/>
      <c r="H139" s="38"/>
      <c r="I139" s="38"/>
      <c r="J139" s="38"/>
      <c r="K139" s="38"/>
      <c r="L139" s="38"/>
      <c r="M139" s="38"/>
      <c r="N139" s="38"/>
      <c r="O139" s="38"/>
      <c r="P139" s="38"/>
      <c r="Q139" s="38"/>
      <c r="R139" s="38"/>
      <c r="S139" s="38"/>
      <c r="T139" s="38"/>
      <c r="U139" s="38"/>
      <c r="V139" s="38"/>
      <c r="W139" s="38"/>
      <c r="X139" s="38"/>
      <c r="Y139" s="38"/>
      <c r="Z139" s="38"/>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c r="DA139" s="40"/>
      <c r="DB139" s="40"/>
      <c r="DC139" s="40"/>
      <c r="DD139" s="40"/>
      <c r="DE139" s="40"/>
      <c r="DF139" s="40"/>
      <c r="DG139" s="40"/>
      <c r="DH139" s="40"/>
      <c r="DI139" s="40"/>
      <c r="DJ139" s="40"/>
      <c r="DK139" s="40"/>
      <c r="DL139" s="40"/>
      <c r="DM139" s="40"/>
      <c r="DN139" s="40"/>
      <c r="DO139" s="40"/>
      <c r="DP139" s="40"/>
      <c r="DQ139" s="40"/>
      <c r="DR139" s="40"/>
      <c r="DS139" s="40"/>
      <c r="DT139" s="40"/>
      <c r="DU139" s="40"/>
      <c r="DV139" s="40"/>
      <c r="DW139" s="40"/>
      <c r="DX139" s="40"/>
      <c r="DY139" s="40"/>
      <c r="DZ139" s="40"/>
      <c r="EA139" s="40"/>
      <c r="EB139" s="40"/>
      <c r="EC139" s="40"/>
      <c r="ED139" s="40"/>
      <c r="EE139" s="40"/>
      <c r="EF139" s="40"/>
      <c r="EG139" s="40"/>
      <c r="EH139" s="40"/>
      <c r="EI139" s="40"/>
      <c r="EJ139" s="40"/>
      <c r="EK139" s="40"/>
      <c r="EL139" s="40"/>
      <c r="EM139" s="40"/>
      <c r="EN139" s="40"/>
      <c r="EO139" s="40"/>
      <c r="EP139" s="40"/>
      <c r="EQ139" s="40"/>
      <c r="ER139" s="40"/>
      <c r="ES139" s="40"/>
      <c r="ET139" s="40"/>
      <c r="EU139" s="40"/>
      <c r="EV139" s="40"/>
      <c r="EW139" s="40"/>
      <c r="EX139" s="40"/>
      <c r="EY139" s="40"/>
      <c r="EZ139" s="40"/>
      <c r="FA139" s="40"/>
      <c r="FB139" s="40"/>
      <c r="FC139" s="40"/>
      <c r="FD139" s="40"/>
      <c r="FE139" s="40"/>
      <c r="FF139" s="40"/>
      <c r="FG139" s="40"/>
      <c r="FH139" s="40"/>
      <c r="FI139" s="40"/>
      <c r="FJ139" s="40"/>
      <c r="FK139" s="40"/>
      <c r="FL139" s="40"/>
      <c r="FM139" s="40"/>
      <c r="FN139" s="40"/>
      <c r="FO139" s="40"/>
      <c r="FP139" s="40"/>
      <c r="FQ139" s="40"/>
      <c r="FR139" s="40"/>
      <c r="FS139" s="40"/>
      <c r="FT139" s="40"/>
      <c r="FU139" s="40"/>
      <c r="FV139" s="40"/>
      <c r="FW139" s="40"/>
      <c r="FX139" s="40"/>
      <c r="FY139" s="40"/>
      <c r="FZ139" s="40"/>
      <c r="GA139" s="40"/>
      <c r="GB139" s="40"/>
      <c r="GC139" s="40"/>
      <c r="GD139" s="40"/>
      <c r="GE139" s="40"/>
      <c r="GF139" s="40"/>
      <c r="GG139" s="40"/>
      <c r="GH139" s="40"/>
      <c r="GI139" s="40"/>
      <c r="GJ139" s="40"/>
      <c r="GK139" s="40"/>
      <c r="GL139" s="40"/>
      <c r="GM139" s="40"/>
      <c r="GN139" s="40"/>
      <c r="GO139" s="40"/>
      <c r="GP139" s="40"/>
      <c r="GQ139" s="40"/>
      <c r="GR139" s="40"/>
      <c r="GS139" s="40"/>
      <c r="GT139" s="40"/>
      <c r="GU139" s="40"/>
      <c r="GV139" s="40"/>
      <c r="GW139" s="40"/>
    </row>
    <row r="140" spans="7:205" ht="20.100000000000001" customHeight="1">
      <c r="G140" s="38"/>
      <c r="H140" s="38"/>
      <c r="I140" s="38"/>
      <c r="J140" s="38"/>
      <c r="K140" s="38"/>
      <c r="L140" s="38"/>
      <c r="M140" s="38"/>
      <c r="N140" s="38"/>
      <c r="O140" s="38"/>
      <c r="P140" s="38"/>
      <c r="Q140" s="38"/>
      <c r="R140" s="38"/>
      <c r="S140" s="38"/>
      <c r="T140" s="38"/>
      <c r="U140" s="38"/>
      <c r="V140" s="38"/>
      <c r="W140" s="38"/>
      <c r="X140" s="38"/>
      <c r="Y140" s="38"/>
      <c r="Z140" s="38"/>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c r="DA140" s="40"/>
      <c r="DB140" s="40"/>
      <c r="DC140" s="40"/>
      <c r="DD140" s="40"/>
      <c r="DE140" s="40"/>
      <c r="DF140" s="40"/>
      <c r="DG140" s="40"/>
      <c r="DH140" s="40"/>
      <c r="DI140" s="40"/>
      <c r="DJ140" s="40"/>
      <c r="DK140" s="40"/>
      <c r="DL140" s="40"/>
      <c r="DM140" s="40"/>
      <c r="DN140" s="40"/>
      <c r="DO140" s="40"/>
      <c r="DP140" s="40"/>
      <c r="DQ140" s="40"/>
      <c r="DR140" s="40"/>
      <c r="DS140" s="40"/>
      <c r="DT140" s="40"/>
      <c r="DU140" s="40"/>
      <c r="DV140" s="40"/>
      <c r="DW140" s="40"/>
      <c r="DX140" s="40"/>
      <c r="DY140" s="40"/>
      <c r="DZ140" s="40"/>
      <c r="EA140" s="40"/>
      <c r="EB140" s="40"/>
      <c r="EC140" s="40"/>
      <c r="ED140" s="40"/>
      <c r="EE140" s="40"/>
      <c r="EF140" s="40"/>
      <c r="EG140" s="40"/>
      <c r="EH140" s="40"/>
      <c r="EI140" s="40"/>
      <c r="EJ140" s="40"/>
      <c r="EK140" s="40"/>
      <c r="EL140" s="40"/>
      <c r="EM140" s="40"/>
      <c r="EN140" s="40"/>
      <c r="EO140" s="40"/>
      <c r="EP140" s="40"/>
      <c r="EQ140" s="40"/>
      <c r="ER140" s="40"/>
      <c r="ES140" s="40"/>
      <c r="ET140" s="40"/>
      <c r="EU140" s="40"/>
      <c r="EV140" s="40"/>
      <c r="EW140" s="40"/>
      <c r="EX140" s="40"/>
      <c r="EY140" s="40"/>
      <c r="EZ140" s="40"/>
      <c r="FA140" s="40"/>
      <c r="FB140" s="40"/>
      <c r="FC140" s="40"/>
      <c r="FD140" s="40"/>
      <c r="FE140" s="40"/>
      <c r="FF140" s="40"/>
      <c r="FG140" s="40"/>
      <c r="FH140" s="40"/>
      <c r="FI140" s="40"/>
      <c r="FJ140" s="40"/>
      <c r="FK140" s="40"/>
      <c r="FL140" s="40"/>
      <c r="FM140" s="40"/>
      <c r="FN140" s="40"/>
      <c r="FO140" s="40"/>
      <c r="FP140" s="40"/>
      <c r="FQ140" s="40"/>
      <c r="FR140" s="40"/>
      <c r="FS140" s="40"/>
      <c r="FT140" s="40"/>
      <c r="FU140" s="40"/>
      <c r="FV140" s="40"/>
      <c r="FW140" s="40"/>
      <c r="FX140" s="40"/>
      <c r="FY140" s="40"/>
      <c r="FZ140" s="40"/>
      <c r="GA140" s="40"/>
      <c r="GB140" s="40"/>
      <c r="GC140" s="40"/>
      <c r="GD140" s="40"/>
      <c r="GE140" s="40"/>
      <c r="GF140" s="40"/>
      <c r="GG140" s="40"/>
      <c r="GH140" s="40"/>
      <c r="GI140" s="40"/>
      <c r="GJ140" s="40"/>
      <c r="GK140" s="40"/>
      <c r="GL140" s="40"/>
      <c r="GM140" s="40"/>
      <c r="GN140" s="40"/>
      <c r="GO140" s="40"/>
      <c r="GP140" s="40"/>
      <c r="GQ140" s="40"/>
      <c r="GR140" s="40"/>
      <c r="GS140" s="40"/>
      <c r="GT140" s="40"/>
      <c r="GU140" s="40"/>
      <c r="GV140" s="40"/>
      <c r="GW140" s="40"/>
    </row>
    <row r="141" spans="7:205" ht="20.100000000000001" customHeight="1">
      <c r="G141" s="38"/>
      <c r="H141" s="38"/>
      <c r="I141" s="38"/>
      <c r="J141" s="38"/>
      <c r="K141" s="38"/>
      <c r="L141" s="38"/>
      <c r="M141" s="38"/>
      <c r="N141" s="38"/>
      <c r="O141" s="38"/>
      <c r="P141" s="38"/>
      <c r="Q141" s="38"/>
      <c r="R141" s="38"/>
      <c r="S141" s="38"/>
      <c r="T141" s="38"/>
      <c r="U141" s="38"/>
      <c r="V141" s="38"/>
      <c r="W141" s="38"/>
      <c r="X141" s="38"/>
      <c r="Y141" s="38"/>
      <c r="Z141" s="38"/>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0"/>
      <c r="CR141" s="40"/>
      <c r="CS141" s="40"/>
      <c r="CT141" s="40"/>
      <c r="CU141" s="40"/>
      <c r="CV141" s="40"/>
      <c r="CW141" s="40"/>
      <c r="CX141" s="40"/>
      <c r="CY141" s="40"/>
      <c r="CZ141" s="40"/>
      <c r="DA141" s="40"/>
      <c r="DB141" s="40"/>
      <c r="DC141" s="40"/>
      <c r="DD141" s="40"/>
      <c r="DE141" s="40"/>
      <c r="DF141" s="40"/>
      <c r="DG141" s="40"/>
      <c r="DH141" s="40"/>
      <c r="DI141" s="40"/>
      <c r="DJ141" s="40"/>
      <c r="DK141" s="40"/>
      <c r="DL141" s="40"/>
      <c r="DM141" s="40"/>
      <c r="DN141" s="40"/>
      <c r="DO141" s="40"/>
      <c r="DP141" s="40"/>
      <c r="DQ141" s="40"/>
      <c r="DR141" s="40"/>
      <c r="DS141" s="40"/>
      <c r="DT141" s="40"/>
      <c r="DU141" s="40"/>
      <c r="DV141" s="40"/>
      <c r="DW141" s="40"/>
      <c r="DX141" s="40"/>
      <c r="DY141" s="40"/>
      <c r="DZ141" s="40"/>
      <c r="EA141" s="40"/>
      <c r="EB141" s="40"/>
      <c r="EC141" s="40"/>
      <c r="ED141" s="40"/>
      <c r="EE141" s="40"/>
      <c r="EF141" s="40"/>
      <c r="EG141" s="40"/>
      <c r="EH141" s="40"/>
      <c r="EI141" s="40"/>
      <c r="EJ141" s="40"/>
      <c r="EK141" s="40"/>
      <c r="EL141" s="40"/>
      <c r="EM141" s="40"/>
      <c r="EN141" s="40"/>
      <c r="EO141" s="40"/>
      <c r="EP141" s="40"/>
      <c r="EQ141" s="40"/>
      <c r="ER141" s="40"/>
      <c r="ES141" s="40"/>
      <c r="ET141" s="40"/>
      <c r="EU141" s="40"/>
      <c r="EV141" s="40"/>
      <c r="EW141" s="40"/>
      <c r="EX141" s="40"/>
      <c r="EY141" s="40"/>
      <c r="EZ141" s="40"/>
      <c r="FA141" s="40"/>
      <c r="FB141" s="40"/>
      <c r="FC141" s="40"/>
      <c r="FD141" s="40"/>
      <c r="FE141" s="40"/>
      <c r="FF141" s="40"/>
      <c r="FG141" s="40"/>
      <c r="FH141" s="40"/>
      <c r="FI141" s="40"/>
      <c r="FJ141" s="40"/>
      <c r="FK141" s="40"/>
      <c r="FL141" s="40"/>
      <c r="FM141" s="40"/>
      <c r="FN141" s="40"/>
      <c r="FO141" s="40"/>
      <c r="FP141" s="40"/>
      <c r="FQ141" s="40"/>
      <c r="FR141" s="40"/>
      <c r="FS141" s="40"/>
      <c r="FT141" s="40"/>
      <c r="FU141" s="40"/>
      <c r="FV141" s="40"/>
      <c r="FW141" s="40"/>
      <c r="FX141" s="40"/>
      <c r="FY141" s="40"/>
      <c r="FZ141" s="40"/>
      <c r="GA141" s="40"/>
      <c r="GB141" s="40"/>
      <c r="GC141" s="40"/>
      <c r="GD141" s="40"/>
      <c r="GE141" s="40"/>
      <c r="GF141" s="40"/>
      <c r="GG141" s="40"/>
      <c r="GH141" s="40"/>
      <c r="GI141" s="40"/>
      <c r="GJ141" s="40"/>
      <c r="GK141" s="40"/>
      <c r="GL141" s="40"/>
      <c r="GM141" s="40"/>
      <c r="GN141" s="40"/>
      <c r="GO141" s="40"/>
      <c r="GP141" s="40"/>
      <c r="GQ141" s="40"/>
      <c r="GR141" s="40"/>
      <c r="GS141" s="40"/>
      <c r="GT141" s="40"/>
      <c r="GU141" s="40"/>
      <c r="GV141" s="40"/>
      <c r="GW141" s="40"/>
    </row>
    <row r="142" spans="7:205" ht="20.100000000000001" customHeight="1">
      <c r="G142" s="38"/>
      <c r="H142" s="38"/>
      <c r="I142" s="38"/>
      <c r="J142" s="38"/>
      <c r="K142" s="38"/>
      <c r="L142" s="38"/>
      <c r="M142" s="38"/>
      <c r="N142" s="38"/>
      <c r="O142" s="38"/>
      <c r="P142" s="38"/>
      <c r="Q142" s="38"/>
      <c r="R142" s="38"/>
      <c r="S142" s="38"/>
      <c r="T142" s="38"/>
      <c r="U142" s="38"/>
      <c r="V142" s="38"/>
      <c r="W142" s="38"/>
      <c r="X142" s="38"/>
      <c r="Y142" s="38"/>
      <c r="Z142" s="38"/>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40"/>
      <c r="CR142" s="40"/>
      <c r="CS142" s="40"/>
      <c r="CT142" s="40"/>
      <c r="CU142" s="40"/>
      <c r="CV142" s="40"/>
      <c r="CW142" s="40"/>
      <c r="CX142" s="40"/>
      <c r="CY142" s="40"/>
      <c r="CZ142" s="40"/>
      <c r="DA142" s="40"/>
      <c r="DB142" s="40"/>
      <c r="DC142" s="40"/>
      <c r="DD142" s="40"/>
      <c r="DE142" s="40"/>
      <c r="DF142" s="40"/>
      <c r="DG142" s="40"/>
      <c r="DH142" s="40"/>
      <c r="DI142" s="40"/>
      <c r="DJ142" s="40"/>
      <c r="DK142" s="40"/>
      <c r="DL142" s="40"/>
      <c r="DM142" s="40"/>
      <c r="DN142" s="40"/>
      <c r="DO142" s="40"/>
      <c r="DP142" s="40"/>
      <c r="DQ142" s="40"/>
      <c r="DR142" s="40"/>
      <c r="DS142" s="40"/>
      <c r="DT142" s="40"/>
      <c r="DU142" s="40"/>
      <c r="DV142" s="40"/>
      <c r="DW142" s="40"/>
      <c r="DX142" s="40"/>
      <c r="DY142" s="40"/>
      <c r="DZ142" s="40"/>
      <c r="EA142" s="40"/>
      <c r="EB142" s="40"/>
      <c r="EC142" s="40"/>
      <c r="ED142" s="40"/>
      <c r="EE142" s="40"/>
      <c r="EF142" s="40"/>
      <c r="EG142" s="40"/>
      <c r="EH142" s="40"/>
      <c r="EI142" s="40"/>
      <c r="EJ142" s="40"/>
      <c r="EK142" s="40"/>
      <c r="EL142" s="40"/>
      <c r="EM142" s="40"/>
      <c r="EN142" s="40"/>
      <c r="EO142" s="40"/>
      <c r="EP142" s="40"/>
      <c r="EQ142" s="40"/>
      <c r="ER142" s="40"/>
      <c r="ES142" s="40"/>
      <c r="ET142" s="40"/>
      <c r="EU142" s="40"/>
      <c r="EV142" s="40"/>
      <c r="EW142" s="40"/>
      <c r="EX142" s="40"/>
      <c r="EY142" s="40"/>
      <c r="EZ142" s="40"/>
      <c r="FA142" s="40"/>
      <c r="FB142" s="40"/>
      <c r="FC142" s="40"/>
      <c r="FD142" s="40"/>
      <c r="FE142" s="40"/>
      <c r="FF142" s="40"/>
      <c r="FG142" s="40"/>
      <c r="FH142" s="40"/>
      <c r="FI142" s="40"/>
      <c r="FJ142" s="40"/>
      <c r="FK142" s="40"/>
      <c r="FL142" s="40"/>
      <c r="FM142" s="40"/>
      <c r="FN142" s="40"/>
      <c r="FO142" s="40"/>
      <c r="FP142" s="40"/>
      <c r="FQ142" s="40"/>
      <c r="FR142" s="40"/>
      <c r="FS142" s="40"/>
      <c r="FT142" s="40"/>
      <c r="FU142" s="40"/>
      <c r="FV142" s="40"/>
      <c r="FW142" s="40"/>
      <c r="FX142" s="40"/>
      <c r="FY142" s="40"/>
      <c r="FZ142" s="40"/>
      <c r="GA142" s="40"/>
      <c r="GB142" s="40"/>
      <c r="GC142" s="40"/>
      <c r="GD142" s="40"/>
      <c r="GE142" s="40"/>
      <c r="GF142" s="40"/>
      <c r="GG142" s="40"/>
      <c r="GH142" s="40"/>
      <c r="GI142" s="40"/>
      <c r="GJ142" s="40"/>
      <c r="GK142" s="40"/>
      <c r="GL142" s="40"/>
      <c r="GM142" s="40"/>
      <c r="GN142" s="40"/>
      <c r="GO142" s="40"/>
      <c r="GP142" s="40"/>
      <c r="GQ142" s="40"/>
      <c r="GR142" s="40"/>
      <c r="GS142" s="40"/>
      <c r="GT142" s="40"/>
      <c r="GU142" s="40"/>
      <c r="GV142" s="40"/>
      <c r="GW142" s="40"/>
    </row>
    <row r="143" spans="7:205" ht="20.100000000000001" customHeight="1">
      <c r="G143" s="38"/>
      <c r="H143" s="38"/>
      <c r="I143" s="38"/>
      <c r="J143" s="38"/>
      <c r="K143" s="38"/>
      <c r="L143" s="38"/>
      <c r="M143" s="38"/>
      <c r="N143" s="38"/>
      <c r="O143" s="38"/>
      <c r="P143" s="38"/>
      <c r="Q143" s="38"/>
      <c r="R143" s="38"/>
      <c r="S143" s="38"/>
      <c r="T143" s="38"/>
      <c r="U143" s="38"/>
      <c r="V143" s="38"/>
      <c r="W143" s="38"/>
      <c r="X143" s="38"/>
      <c r="Y143" s="38"/>
      <c r="Z143" s="38"/>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0"/>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40"/>
      <c r="DZ143" s="40"/>
      <c r="EA143" s="40"/>
      <c r="EB143" s="40"/>
      <c r="EC143" s="40"/>
      <c r="ED143" s="40"/>
      <c r="EE143" s="40"/>
      <c r="EF143" s="40"/>
      <c r="EG143" s="40"/>
      <c r="EH143" s="40"/>
      <c r="EI143" s="40"/>
      <c r="EJ143" s="40"/>
      <c r="EK143" s="40"/>
      <c r="EL143" s="40"/>
      <c r="EM143" s="40"/>
      <c r="EN143" s="40"/>
      <c r="EO143" s="40"/>
      <c r="EP143" s="40"/>
      <c r="EQ143" s="40"/>
      <c r="ER143" s="40"/>
      <c r="ES143" s="40"/>
      <c r="ET143" s="40"/>
      <c r="EU143" s="40"/>
      <c r="EV143" s="40"/>
      <c r="EW143" s="40"/>
      <c r="EX143" s="40"/>
      <c r="EY143" s="40"/>
      <c r="EZ143" s="40"/>
      <c r="FA143" s="40"/>
      <c r="FB143" s="40"/>
      <c r="FC143" s="40"/>
      <c r="FD143" s="40"/>
      <c r="FE143" s="40"/>
      <c r="FF143" s="40"/>
      <c r="FG143" s="40"/>
      <c r="FH143" s="40"/>
      <c r="FI143" s="40"/>
      <c r="FJ143" s="40"/>
      <c r="FK143" s="40"/>
      <c r="FL143" s="40"/>
      <c r="FM143" s="40"/>
      <c r="FN143" s="40"/>
      <c r="FO143" s="40"/>
      <c r="FP143" s="40"/>
      <c r="FQ143" s="40"/>
      <c r="FR143" s="40"/>
      <c r="FS143" s="40"/>
      <c r="FT143" s="40"/>
      <c r="FU143" s="40"/>
      <c r="FV143" s="40"/>
      <c r="FW143" s="40"/>
      <c r="FX143" s="40"/>
      <c r="FY143" s="40"/>
      <c r="FZ143" s="40"/>
      <c r="GA143" s="40"/>
      <c r="GB143" s="40"/>
      <c r="GC143" s="40"/>
      <c r="GD143" s="40"/>
      <c r="GE143" s="40"/>
      <c r="GF143" s="40"/>
      <c r="GG143" s="40"/>
      <c r="GH143" s="40"/>
      <c r="GI143" s="40"/>
      <c r="GJ143" s="40"/>
      <c r="GK143" s="40"/>
      <c r="GL143" s="40"/>
      <c r="GM143" s="40"/>
      <c r="GN143" s="40"/>
      <c r="GO143" s="40"/>
      <c r="GP143" s="40"/>
      <c r="GQ143" s="40"/>
      <c r="GR143" s="40"/>
      <c r="GS143" s="40"/>
      <c r="GT143" s="40"/>
      <c r="GU143" s="40"/>
      <c r="GV143" s="40"/>
      <c r="GW143" s="40"/>
    </row>
    <row r="144" spans="7:205" ht="20.100000000000001" customHeight="1">
      <c r="G144" s="38"/>
      <c r="H144" s="38"/>
      <c r="I144" s="38"/>
      <c r="J144" s="38"/>
      <c r="K144" s="38"/>
      <c r="L144" s="38"/>
      <c r="M144" s="38"/>
      <c r="N144" s="38"/>
      <c r="O144" s="38"/>
      <c r="P144" s="38"/>
      <c r="Q144" s="38"/>
      <c r="R144" s="38"/>
      <c r="S144" s="38"/>
      <c r="T144" s="38"/>
      <c r="U144" s="38"/>
      <c r="V144" s="38"/>
      <c r="W144" s="38"/>
      <c r="X144" s="38"/>
      <c r="Y144" s="38"/>
      <c r="Z144" s="38"/>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0"/>
      <c r="CR144" s="40"/>
      <c r="CS144" s="40"/>
      <c r="CT144" s="40"/>
      <c r="CU144" s="40"/>
      <c r="CV144" s="40"/>
      <c r="CW144" s="40"/>
      <c r="CX144" s="40"/>
      <c r="CY144" s="40"/>
      <c r="CZ144" s="40"/>
      <c r="DA144" s="40"/>
      <c r="DB144" s="40"/>
      <c r="DC144" s="40"/>
      <c r="DD144" s="40"/>
      <c r="DE144" s="40"/>
      <c r="DF144" s="40"/>
      <c r="DG144" s="40"/>
      <c r="DH144" s="40"/>
      <c r="DI144" s="40"/>
      <c r="DJ144" s="40"/>
      <c r="DK144" s="40"/>
      <c r="DL144" s="40"/>
      <c r="DM144" s="40"/>
      <c r="DN144" s="40"/>
      <c r="DO144" s="40"/>
      <c r="DP144" s="40"/>
      <c r="DQ144" s="40"/>
      <c r="DR144" s="40"/>
      <c r="DS144" s="40"/>
      <c r="DT144" s="40"/>
      <c r="DU144" s="40"/>
      <c r="DV144" s="40"/>
      <c r="DW144" s="40"/>
      <c r="DX144" s="40"/>
      <c r="DY144" s="40"/>
      <c r="DZ144" s="40"/>
      <c r="EA144" s="40"/>
      <c r="EB144" s="40"/>
      <c r="EC144" s="40"/>
      <c r="ED144" s="40"/>
      <c r="EE144" s="40"/>
      <c r="EF144" s="40"/>
      <c r="EG144" s="40"/>
      <c r="EH144" s="40"/>
      <c r="EI144" s="40"/>
      <c r="EJ144" s="40"/>
      <c r="EK144" s="40"/>
      <c r="EL144" s="40"/>
      <c r="EM144" s="40"/>
      <c r="EN144" s="40"/>
      <c r="EO144" s="40"/>
      <c r="EP144" s="40"/>
      <c r="EQ144" s="40"/>
      <c r="ER144" s="40"/>
      <c r="ES144" s="40"/>
      <c r="ET144" s="40"/>
      <c r="EU144" s="40"/>
      <c r="EV144" s="40"/>
      <c r="EW144" s="40"/>
      <c r="EX144" s="40"/>
      <c r="EY144" s="40"/>
      <c r="EZ144" s="40"/>
      <c r="FA144" s="40"/>
      <c r="FB144" s="40"/>
      <c r="FC144" s="40"/>
      <c r="FD144" s="40"/>
      <c r="FE144" s="40"/>
      <c r="FF144" s="40"/>
      <c r="FG144" s="40"/>
      <c r="FH144" s="40"/>
      <c r="FI144" s="40"/>
      <c r="FJ144" s="40"/>
      <c r="FK144" s="40"/>
      <c r="FL144" s="40"/>
      <c r="FM144" s="40"/>
      <c r="FN144" s="40"/>
      <c r="FO144" s="40"/>
      <c r="FP144" s="40"/>
      <c r="FQ144" s="40"/>
      <c r="FR144" s="40"/>
      <c r="FS144" s="40"/>
      <c r="FT144" s="40"/>
      <c r="FU144" s="40"/>
      <c r="FV144" s="40"/>
      <c r="FW144" s="40"/>
      <c r="FX144" s="40"/>
      <c r="FY144" s="40"/>
      <c r="FZ144" s="40"/>
      <c r="GA144" s="40"/>
      <c r="GB144" s="40"/>
      <c r="GC144" s="40"/>
      <c r="GD144" s="40"/>
      <c r="GE144" s="40"/>
      <c r="GF144" s="40"/>
      <c r="GG144" s="40"/>
      <c r="GH144" s="40"/>
      <c r="GI144" s="40"/>
      <c r="GJ144" s="40"/>
      <c r="GK144" s="40"/>
      <c r="GL144" s="40"/>
      <c r="GM144" s="40"/>
      <c r="GN144" s="40"/>
      <c r="GO144" s="40"/>
      <c r="GP144" s="40"/>
      <c r="GQ144" s="40"/>
      <c r="GR144" s="40"/>
      <c r="GS144" s="40"/>
      <c r="GT144" s="40"/>
      <c r="GU144" s="40"/>
      <c r="GV144" s="40"/>
      <c r="GW144" s="40"/>
    </row>
    <row r="145" spans="7:205" ht="20.100000000000001" customHeight="1">
      <c r="G145" s="38"/>
      <c r="H145" s="38"/>
      <c r="I145" s="38"/>
      <c r="J145" s="38"/>
      <c r="K145" s="38"/>
      <c r="L145" s="38"/>
      <c r="M145" s="38"/>
      <c r="N145" s="38"/>
      <c r="O145" s="38"/>
      <c r="P145" s="38"/>
      <c r="Q145" s="38"/>
      <c r="R145" s="38"/>
      <c r="S145" s="38"/>
      <c r="T145" s="38"/>
      <c r="U145" s="38"/>
      <c r="V145" s="38"/>
      <c r="W145" s="38"/>
      <c r="X145" s="38"/>
      <c r="Y145" s="38"/>
      <c r="Z145" s="38"/>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40"/>
      <c r="CU145" s="40"/>
      <c r="CV145" s="40"/>
      <c r="CW145" s="40"/>
      <c r="CX145" s="40"/>
      <c r="CY145" s="40"/>
      <c r="CZ145" s="40"/>
      <c r="DA145" s="40"/>
      <c r="DB145" s="40"/>
      <c r="DC145" s="40"/>
      <c r="DD145" s="40"/>
      <c r="DE145" s="40"/>
      <c r="DF145" s="40"/>
      <c r="DG145" s="40"/>
      <c r="DH145" s="40"/>
      <c r="DI145" s="40"/>
      <c r="DJ145" s="40"/>
      <c r="DK145" s="40"/>
      <c r="DL145" s="40"/>
      <c r="DM145" s="40"/>
      <c r="DN145" s="40"/>
      <c r="DO145" s="40"/>
      <c r="DP145" s="40"/>
      <c r="DQ145" s="40"/>
      <c r="DR145" s="40"/>
      <c r="DS145" s="40"/>
      <c r="DT145" s="40"/>
      <c r="DU145" s="40"/>
      <c r="DV145" s="40"/>
      <c r="DW145" s="40"/>
      <c r="DX145" s="40"/>
      <c r="DY145" s="40"/>
      <c r="DZ145" s="40"/>
      <c r="EA145" s="40"/>
      <c r="EB145" s="40"/>
      <c r="EC145" s="40"/>
      <c r="ED145" s="40"/>
      <c r="EE145" s="40"/>
      <c r="EF145" s="40"/>
      <c r="EG145" s="40"/>
      <c r="EH145" s="40"/>
      <c r="EI145" s="40"/>
      <c r="EJ145" s="40"/>
      <c r="EK145" s="40"/>
      <c r="EL145" s="40"/>
      <c r="EM145" s="40"/>
      <c r="EN145" s="40"/>
      <c r="EO145" s="40"/>
      <c r="EP145" s="40"/>
      <c r="EQ145" s="40"/>
      <c r="ER145" s="40"/>
      <c r="ES145" s="40"/>
      <c r="ET145" s="40"/>
      <c r="EU145" s="40"/>
      <c r="EV145" s="40"/>
      <c r="EW145" s="40"/>
      <c r="EX145" s="40"/>
      <c r="EY145" s="40"/>
      <c r="EZ145" s="40"/>
      <c r="FA145" s="40"/>
      <c r="FB145" s="40"/>
      <c r="FC145" s="40"/>
      <c r="FD145" s="40"/>
      <c r="FE145" s="40"/>
      <c r="FF145" s="40"/>
      <c r="FG145" s="40"/>
      <c r="FH145" s="40"/>
      <c r="FI145" s="40"/>
      <c r="FJ145" s="40"/>
      <c r="FK145" s="40"/>
      <c r="FL145" s="40"/>
      <c r="FM145" s="40"/>
      <c r="FN145" s="40"/>
      <c r="FO145" s="40"/>
      <c r="FP145" s="40"/>
      <c r="FQ145" s="40"/>
      <c r="FR145" s="40"/>
      <c r="FS145" s="40"/>
      <c r="FT145" s="40"/>
      <c r="FU145" s="40"/>
      <c r="FV145" s="40"/>
      <c r="FW145" s="40"/>
      <c r="FX145" s="40"/>
      <c r="FY145" s="40"/>
      <c r="FZ145" s="40"/>
      <c r="GA145" s="40"/>
      <c r="GB145" s="40"/>
      <c r="GC145" s="40"/>
      <c r="GD145" s="40"/>
      <c r="GE145" s="40"/>
      <c r="GF145" s="40"/>
      <c r="GG145" s="40"/>
      <c r="GH145" s="40"/>
      <c r="GI145" s="40"/>
      <c r="GJ145" s="40"/>
      <c r="GK145" s="40"/>
      <c r="GL145" s="40"/>
      <c r="GM145" s="40"/>
      <c r="GN145" s="40"/>
      <c r="GO145" s="40"/>
      <c r="GP145" s="40"/>
      <c r="GQ145" s="40"/>
      <c r="GR145" s="40"/>
      <c r="GS145" s="40"/>
      <c r="GT145" s="40"/>
      <c r="GU145" s="40"/>
      <c r="GV145" s="40"/>
      <c r="GW145" s="40"/>
    </row>
    <row r="146" spans="7:205" ht="20.100000000000001" customHeight="1">
      <c r="G146" s="38"/>
      <c r="H146" s="38"/>
      <c r="I146" s="38"/>
      <c r="J146" s="38"/>
      <c r="K146" s="38"/>
      <c r="L146" s="38"/>
      <c r="M146" s="38"/>
      <c r="N146" s="38"/>
      <c r="O146" s="38"/>
      <c r="P146" s="38"/>
      <c r="Q146" s="38"/>
      <c r="R146" s="38"/>
      <c r="S146" s="38"/>
      <c r="T146" s="38"/>
      <c r="U146" s="38"/>
      <c r="V146" s="38"/>
      <c r="W146" s="38"/>
      <c r="X146" s="38"/>
      <c r="Y146" s="38"/>
      <c r="Z146" s="38"/>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40"/>
      <c r="CR146" s="40"/>
      <c r="CS146" s="40"/>
      <c r="CT146" s="40"/>
      <c r="CU146" s="40"/>
      <c r="CV146" s="40"/>
      <c r="CW146" s="40"/>
      <c r="CX146" s="40"/>
      <c r="CY146" s="40"/>
      <c r="CZ146" s="40"/>
      <c r="DA146" s="40"/>
      <c r="DB146" s="40"/>
      <c r="DC146" s="40"/>
      <c r="DD146" s="40"/>
      <c r="DE146" s="40"/>
      <c r="DF146" s="40"/>
      <c r="DG146" s="40"/>
      <c r="DH146" s="40"/>
      <c r="DI146" s="40"/>
      <c r="DJ146" s="40"/>
      <c r="DK146" s="40"/>
      <c r="DL146" s="40"/>
      <c r="DM146" s="40"/>
      <c r="DN146" s="40"/>
      <c r="DO146" s="40"/>
      <c r="DP146" s="40"/>
      <c r="DQ146" s="40"/>
      <c r="DR146" s="40"/>
      <c r="DS146" s="40"/>
      <c r="DT146" s="40"/>
      <c r="DU146" s="40"/>
      <c r="DV146" s="40"/>
      <c r="DW146" s="40"/>
      <c r="DX146" s="40"/>
      <c r="DY146" s="40"/>
      <c r="DZ146" s="40"/>
      <c r="EA146" s="40"/>
      <c r="EB146" s="40"/>
      <c r="EC146" s="40"/>
      <c r="ED146" s="40"/>
      <c r="EE146" s="40"/>
      <c r="EF146" s="40"/>
      <c r="EG146" s="40"/>
      <c r="EH146" s="40"/>
      <c r="EI146" s="40"/>
      <c r="EJ146" s="40"/>
      <c r="EK146" s="40"/>
      <c r="EL146" s="40"/>
      <c r="EM146" s="40"/>
      <c r="EN146" s="40"/>
      <c r="EO146" s="40"/>
      <c r="EP146" s="40"/>
      <c r="EQ146" s="40"/>
      <c r="ER146" s="40"/>
      <c r="ES146" s="40"/>
      <c r="ET146" s="40"/>
      <c r="EU146" s="40"/>
      <c r="EV146" s="40"/>
      <c r="EW146" s="40"/>
      <c r="EX146" s="40"/>
      <c r="EY146" s="40"/>
      <c r="EZ146" s="40"/>
      <c r="FA146" s="40"/>
      <c r="FB146" s="40"/>
      <c r="FC146" s="40"/>
      <c r="FD146" s="40"/>
      <c r="FE146" s="40"/>
      <c r="FF146" s="40"/>
      <c r="FG146" s="40"/>
      <c r="FH146" s="40"/>
      <c r="FI146" s="40"/>
      <c r="FJ146" s="40"/>
      <c r="FK146" s="40"/>
      <c r="FL146" s="40"/>
      <c r="FM146" s="40"/>
      <c r="FN146" s="40"/>
      <c r="FO146" s="40"/>
      <c r="FP146" s="40"/>
      <c r="FQ146" s="40"/>
      <c r="FR146" s="40"/>
      <c r="FS146" s="40"/>
      <c r="FT146" s="40"/>
      <c r="FU146" s="40"/>
      <c r="FV146" s="40"/>
      <c r="FW146" s="40"/>
      <c r="FX146" s="40"/>
      <c r="FY146" s="40"/>
      <c r="FZ146" s="40"/>
      <c r="GA146" s="40"/>
      <c r="GB146" s="40"/>
      <c r="GC146" s="40"/>
      <c r="GD146" s="40"/>
      <c r="GE146" s="40"/>
      <c r="GF146" s="40"/>
      <c r="GG146" s="40"/>
      <c r="GH146" s="40"/>
      <c r="GI146" s="40"/>
      <c r="GJ146" s="40"/>
      <c r="GK146" s="40"/>
      <c r="GL146" s="40"/>
      <c r="GM146" s="40"/>
      <c r="GN146" s="40"/>
      <c r="GO146" s="40"/>
      <c r="GP146" s="40"/>
      <c r="GQ146" s="40"/>
      <c r="GR146" s="40"/>
      <c r="GS146" s="40"/>
      <c r="GT146" s="40"/>
      <c r="GU146" s="40"/>
      <c r="GV146" s="40"/>
      <c r="GW146" s="40"/>
    </row>
    <row r="147" spans="7:205" ht="20.100000000000001" customHeight="1">
      <c r="G147" s="38"/>
      <c r="H147" s="38"/>
      <c r="I147" s="38"/>
      <c r="J147" s="38"/>
      <c r="K147" s="38"/>
      <c r="L147" s="38"/>
      <c r="M147" s="38"/>
      <c r="N147" s="38"/>
      <c r="O147" s="38"/>
      <c r="P147" s="38"/>
      <c r="Q147" s="38"/>
      <c r="R147" s="38"/>
      <c r="S147" s="38"/>
      <c r="T147" s="38"/>
      <c r="U147" s="38"/>
      <c r="V147" s="38"/>
      <c r="W147" s="38"/>
      <c r="X147" s="38"/>
      <c r="Y147" s="38"/>
      <c r="Z147" s="38"/>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40"/>
      <c r="CR147" s="40"/>
      <c r="CS147" s="40"/>
      <c r="CT147" s="40"/>
      <c r="CU147" s="40"/>
      <c r="CV147" s="40"/>
      <c r="CW147" s="40"/>
      <c r="CX147" s="40"/>
      <c r="CY147" s="40"/>
      <c r="CZ147" s="40"/>
      <c r="DA147" s="40"/>
      <c r="DB147" s="40"/>
      <c r="DC147" s="40"/>
      <c r="DD147" s="40"/>
      <c r="DE147" s="40"/>
      <c r="DF147" s="40"/>
      <c r="DG147" s="40"/>
      <c r="DH147" s="40"/>
      <c r="DI147" s="40"/>
      <c r="DJ147" s="40"/>
      <c r="DK147" s="40"/>
      <c r="DL147" s="40"/>
      <c r="DM147" s="40"/>
      <c r="DN147" s="40"/>
      <c r="DO147" s="40"/>
      <c r="DP147" s="40"/>
      <c r="DQ147" s="40"/>
      <c r="DR147" s="40"/>
      <c r="DS147" s="40"/>
      <c r="DT147" s="40"/>
      <c r="DU147" s="40"/>
      <c r="DV147" s="40"/>
      <c r="DW147" s="40"/>
      <c r="DX147" s="40"/>
      <c r="DY147" s="40"/>
      <c r="DZ147" s="40"/>
      <c r="EA147" s="40"/>
      <c r="EB147" s="40"/>
      <c r="EC147" s="40"/>
      <c r="ED147" s="40"/>
      <c r="EE147" s="40"/>
      <c r="EF147" s="40"/>
      <c r="EG147" s="40"/>
      <c r="EH147" s="40"/>
      <c r="EI147" s="40"/>
      <c r="EJ147" s="40"/>
      <c r="EK147" s="40"/>
      <c r="EL147" s="40"/>
      <c r="EM147" s="40"/>
      <c r="EN147" s="40"/>
      <c r="EO147" s="40"/>
      <c r="EP147" s="40"/>
      <c r="EQ147" s="40"/>
      <c r="ER147" s="40"/>
      <c r="ES147" s="40"/>
      <c r="ET147" s="40"/>
      <c r="EU147" s="40"/>
      <c r="EV147" s="40"/>
      <c r="EW147" s="40"/>
      <c r="EX147" s="40"/>
      <c r="EY147" s="40"/>
      <c r="EZ147" s="40"/>
      <c r="FA147" s="40"/>
      <c r="FB147" s="40"/>
      <c r="FC147" s="40"/>
      <c r="FD147" s="40"/>
      <c r="FE147" s="40"/>
      <c r="FF147" s="40"/>
      <c r="FG147" s="40"/>
      <c r="FH147" s="40"/>
      <c r="FI147" s="40"/>
      <c r="FJ147" s="40"/>
      <c r="FK147" s="40"/>
      <c r="FL147" s="40"/>
      <c r="FM147" s="40"/>
      <c r="FN147" s="40"/>
      <c r="FO147" s="40"/>
      <c r="FP147" s="40"/>
      <c r="FQ147" s="40"/>
      <c r="FR147" s="40"/>
      <c r="FS147" s="40"/>
      <c r="FT147" s="40"/>
      <c r="FU147" s="40"/>
      <c r="FV147" s="40"/>
      <c r="FW147" s="40"/>
      <c r="FX147" s="40"/>
      <c r="FY147" s="40"/>
      <c r="FZ147" s="40"/>
      <c r="GA147" s="40"/>
      <c r="GB147" s="40"/>
      <c r="GC147" s="40"/>
      <c r="GD147" s="40"/>
      <c r="GE147" s="40"/>
      <c r="GF147" s="40"/>
      <c r="GG147" s="40"/>
      <c r="GH147" s="40"/>
      <c r="GI147" s="40"/>
      <c r="GJ147" s="40"/>
      <c r="GK147" s="40"/>
      <c r="GL147" s="40"/>
      <c r="GM147" s="40"/>
      <c r="GN147" s="40"/>
      <c r="GO147" s="40"/>
      <c r="GP147" s="40"/>
      <c r="GQ147" s="40"/>
      <c r="GR147" s="40"/>
      <c r="GS147" s="40"/>
      <c r="GT147" s="40"/>
      <c r="GU147" s="40"/>
      <c r="GV147" s="40"/>
      <c r="GW147" s="40"/>
    </row>
    <row r="148" spans="7:205" ht="20.100000000000001" customHeight="1">
      <c r="G148" s="38"/>
      <c r="H148" s="38"/>
      <c r="I148" s="38"/>
      <c r="J148" s="38"/>
      <c r="K148" s="38"/>
      <c r="L148" s="38"/>
      <c r="M148" s="38"/>
      <c r="N148" s="38"/>
      <c r="O148" s="38"/>
      <c r="P148" s="38"/>
      <c r="Q148" s="38"/>
      <c r="R148" s="38"/>
      <c r="S148" s="38"/>
      <c r="T148" s="38"/>
      <c r="U148" s="38"/>
      <c r="V148" s="38"/>
      <c r="W148" s="38"/>
      <c r="X148" s="38"/>
      <c r="Y148" s="38"/>
      <c r="Z148" s="38"/>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c r="DL148" s="40"/>
      <c r="DM148" s="40"/>
      <c r="DN148" s="40"/>
      <c r="DO148" s="40"/>
      <c r="DP148" s="40"/>
      <c r="DQ148" s="40"/>
      <c r="DR148" s="40"/>
      <c r="DS148" s="40"/>
      <c r="DT148" s="40"/>
      <c r="DU148" s="40"/>
      <c r="DV148" s="40"/>
      <c r="DW148" s="40"/>
      <c r="DX148" s="40"/>
      <c r="DY148" s="40"/>
      <c r="DZ148" s="40"/>
      <c r="EA148" s="40"/>
      <c r="EB148" s="40"/>
      <c r="EC148" s="40"/>
      <c r="ED148" s="40"/>
      <c r="EE148" s="40"/>
      <c r="EF148" s="40"/>
      <c r="EG148" s="40"/>
      <c r="EH148" s="40"/>
      <c r="EI148" s="40"/>
      <c r="EJ148" s="40"/>
      <c r="EK148" s="40"/>
      <c r="EL148" s="40"/>
      <c r="EM148" s="40"/>
      <c r="EN148" s="40"/>
      <c r="EO148" s="40"/>
      <c r="EP148" s="40"/>
      <c r="EQ148" s="40"/>
      <c r="ER148" s="40"/>
      <c r="ES148" s="40"/>
      <c r="ET148" s="40"/>
      <c r="EU148" s="40"/>
      <c r="EV148" s="40"/>
      <c r="EW148" s="40"/>
      <c r="EX148" s="40"/>
      <c r="EY148" s="40"/>
      <c r="EZ148" s="40"/>
      <c r="FA148" s="40"/>
      <c r="FB148" s="40"/>
      <c r="FC148" s="40"/>
      <c r="FD148" s="40"/>
      <c r="FE148" s="40"/>
      <c r="FF148" s="40"/>
      <c r="FG148" s="40"/>
      <c r="FH148" s="40"/>
      <c r="FI148" s="40"/>
      <c r="FJ148" s="40"/>
      <c r="FK148" s="40"/>
      <c r="FL148" s="40"/>
      <c r="FM148" s="40"/>
      <c r="FN148" s="40"/>
      <c r="FO148" s="40"/>
      <c r="FP148" s="40"/>
      <c r="FQ148" s="40"/>
      <c r="FR148" s="40"/>
      <c r="FS148" s="40"/>
      <c r="FT148" s="40"/>
      <c r="FU148" s="40"/>
      <c r="FV148" s="40"/>
      <c r="FW148" s="40"/>
      <c r="FX148" s="40"/>
      <c r="FY148" s="40"/>
      <c r="FZ148" s="40"/>
      <c r="GA148" s="40"/>
      <c r="GB148" s="40"/>
      <c r="GC148" s="40"/>
      <c r="GD148" s="40"/>
      <c r="GE148" s="40"/>
      <c r="GF148" s="40"/>
      <c r="GG148" s="40"/>
      <c r="GH148" s="40"/>
      <c r="GI148" s="40"/>
      <c r="GJ148" s="40"/>
      <c r="GK148" s="40"/>
      <c r="GL148" s="40"/>
      <c r="GM148" s="40"/>
      <c r="GN148" s="40"/>
      <c r="GO148" s="40"/>
      <c r="GP148" s="40"/>
      <c r="GQ148" s="40"/>
      <c r="GR148" s="40"/>
      <c r="GS148" s="40"/>
      <c r="GT148" s="40"/>
      <c r="GU148" s="40"/>
      <c r="GV148" s="40"/>
      <c r="GW148" s="40"/>
    </row>
    <row r="149" spans="7:205" ht="20.100000000000001" customHeight="1">
      <c r="G149" s="38"/>
      <c r="H149" s="38"/>
      <c r="I149" s="38"/>
      <c r="J149" s="38"/>
      <c r="K149" s="38"/>
      <c r="L149" s="38"/>
      <c r="M149" s="38"/>
      <c r="N149" s="38"/>
      <c r="O149" s="38"/>
      <c r="P149" s="38"/>
      <c r="Q149" s="38"/>
      <c r="R149" s="38"/>
      <c r="S149" s="38"/>
      <c r="T149" s="38"/>
      <c r="U149" s="38"/>
      <c r="V149" s="38"/>
      <c r="W149" s="38"/>
      <c r="X149" s="38"/>
      <c r="Y149" s="38"/>
      <c r="Z149" s="38"/>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0"/>
      <c r="GM149" s="40"/>
      <c r="GN149" s="40"/>
      <c r="GO149" s="40"/>
      <c r="GP149" s="40"/>
      <c r="GQ149" s="40"/>
      <c r="GR149" s="40"/>
      <c r="GS149" s="40"/>
      <c r="GT149" s="40"/>
      <c r="GU149" s="40"/>
      <c r="GV149" s="40"/>
      <c r="GW149" s="40"/>
    </row>
    <row r="150" spans="7:205" ht="20.100000000000001" customHeight="1">
      <c r="G150" s="38"/>
      <c r="H150" s="38"/>
      <c r="I150" s="38"/>
      <c r="J150" s="38"/>
      <c r="K150" s="38"/>
      <c r="L150" s="38"/>
      <c r="M150" s="38"/>
      <c r="N150" s="38"/>
      <c r="O150" s="38"/>
      <c r="P150" s="38"/>
      <c r="Q150" s="38"/>
      <c r="R150" s="38"/>
      <c r="S150" s="38"/>
      <c r="T150" s="38"/>
      <c r="U150" s="38"/>
      <c r="V150" s="38"/>
      <c r="W150" s="38"/>
      <c r="X150" s="38"/>
      <c r="Y150" s="38"/>
      <c r="Z150" s="38"/>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c r="CY150" s="40"/>
      <c r="CZ150" s="40"/>
      <c r="DA150" s="40"/>
      <c r="DB150" s="40"/>
      <c r="DC150" s="40"/>
      <c r="DD150" s="40"/>
      <c r="DE150" s="40"/>
      <c r="DF150" s="40"/>
      <c r="DG150" s="40"/>
      <c r="DH150" s="40"/>
      <c r="DI150" s="40"/>
      <c r="DJ150" s="40"/>
      <c r="DK150" s="40"/>
      <c r="DL150" s="40"/>
      <c r="DM150" s="40"/>
      <c r="DN150" s="40"/>
      <c r="DO150" s="40"/>
      <c r="DP150" s="40"/>
      <c r="DQ150" s="40"/>
      <c r="DR150" s="40"/>
      <c r="DS150" s="40"/>
      <c r="DT150" s="40"/>
      <c r="DU150" s="40"/>
      <c r="DV150" s="40"/>
      <c r="DW150" s="40"/>
      <c r="DX150" s="40"/>
      <c r="DY150" s="40"/>
      <c r="DZ150" s="40"/>
      <c r="EA150" s="40"/>
      <c r="EB150" s="40"/>
      <c r="EC150" s="40"/>
      <c r="ED150" s="40"/>
      <c r="EE150" s="40"/>
      <c r="EF150" s="40"/>
      <c r="EG150" s="40"/>
      <c r="EH150" s="40"/>
      <c r="EI150" s="40"/>
      <c r="EJ150" s="40"/>
      <c r="EK150" s="40"/>
      <c r="EL150" s="40"/>
      <c r="EM150" s="40"/>
      <c r="EN150" s="40"/>
      <c r="EO150" s="40"/>
      <c r="EP150" s="40"/>
      <c r="EQ150" s="40"/>
      <c r="ER150" s="40"/>
      <c r="ES150" s="40"/>
      <c r="ET150" s="40"/>
      <c r="EU150" s="40"/>
      <c r="EV150" s="40"/>
      <c r="EW150" s="40"/>
      <c r="EX150" s="40"/>
      <c r="EY150" s="40"/>
      <c r="EZ150" s="40"/>
      <c r="FA150" s="40"/>
      <c r="FB150" s="40"/>
      <c r="FC150" s="40"/>
      <c r="FD150" s="40"/>
      <c r="FE150" s="40"/>
      <c r="FF150" s="40"/>
      <c r="FG150" s="40"/>
      <c r="FH150" s="40"/>
      <c r="FI150" s="40"/>
      <c r="FJ150" s="40"/>
      <c r="FK150" s="40"/>
      <c r="FL150" s="40"/>
      <c r="FM150" s="40"/>
      <c r="FN150" s="40"/>
      <c r="FO150" s="40"/>
      <c r="FP150" s="40"/>
      <c r="FQ150" s="40"/>
      <c r="FR150" s="40"/>
      <c r="FS150" s="40"/>
      <c r="FT150" s="40"/>
      <c r="FU150" s="40"/>
      <c r="FV150" s="40"/>
      <c r="FW150" s="40"/>
      <c r="FX150" s="40"/>
      <c r="FY150" s="40"/>
      <c r="FZ150" s="40"/>
      <c r="GA150" s="40"/>
      <c r="GB150" s="40"/>
      <c r="GC150" s="40"/>
      <c r="GD150" s="40"/>
      <c r="GE150" s="40"/>
      <c r="GF150" s="40"/>
      <c r="GG150" s="40"/>
      <c r="GH150" s="40"/>
      <c r="GI150" s="40"/>
      <c r="GJ150" s="40"/>
      <c r="GK150" s="40"/>
      <c r="GL150" s="40"/>
      <c r="GM150" s="40"/>
      <c r="GN150" s="40"/>
      <c r="GO150" s="40"/>
      <c r="GP150" s="40"/>
      <c r="GQ150" s="40"/>
      <c r="GR150" s="40"/>
      <c r="GS150" s="40"/>
      <c r="GT150" s="40"/>
      <c r="GU150" s="40"/>
      <c r="GV150" s="40"/>
      <c r="GW150" s="40"/>
    </row>
    <row r="151" spans="7:205" ht="20.100000000000001" customHeight="1">
      <c r="G151" s="38"/>
      <c r="H151" s="38"/>
      <c r="I151" s="38"/>
      <c r="J151" s="38"/>
      <c r="K151" s="38"/>
      <c r="L151" s="38"/>
      <c r="M151" s="38"/>
      <c r="N151" s="38"/>
      <c r="O151" s="38"/>
      <c r="P151" s="38"/>
      <c r="Q151" s="38"/>
      <c r="R151" s="38"/>
      <c r="S151" s="38"/>
      <c r="T151" s="38"/>
      <c r="U151" s="38"/>
      <c r="V151" s="38"/>
      <c r="W151" s="38"/>
      <c r="X151" s="38"/>
      <c r="Y151" s="38"/>
      <c r="Z151" s="38"/>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40"/>
      <c r="DZ151" s="40"/>
      <c r="EA151" s="40"/>
      <c r="EB151" s="40"/>
      <c r="EC151" s="40"/>
      <c r="ED151" s="40"/>
      <c r="EE151" s="40"/>
      <c r="EF151" s="40"/>
      <c r="EG151" s="40"/>
      <c r="EH151" s="40"/>
      <c r="EI151" s="40"/>
      <c r="EJ151" s="40"/>
      <c r="EK151" s="40"/>
      <c r="EL151" s="40"/>
      <c r="EM151" s="40"/>
      <c r="EN151" s="40"/>
      <c r="EO151" s="40"/>
      <c r="EP151" s="40"/>
      <c r="EQ151" s="40"/>
      <c r="ER151" s="40"/>
      <c r="ES151" s="40"/>
      <c r="ET151" s="40"/>
      <c r="EU151" s="40"/>
      <c r="EV151" s="40"/>
      <c r="EW151" s="40"/>
      <c r="EX151" s="40"/>
      <c r="EY151" s="40"/>
      <c r="EZ151" s="40"/>
      <c r="FA151" s="40"/>
      <c r="FB151" s="40"/>
      <c r="FC151" s="40"/>
      <c r="FD151" s="40"/>
      <c r="FE151" s="40"/>
      <c r="FF151" s="40"/>
      <c r="FG151" s="40"/>
      <c r="FH151" s="40"/>
      <c r="FI151" s="40"/>
      <c r="FJ151" s="40"/>
      <c r="FK151" s="40"/>
      <c r="FL151" s="40"/>
      <c r="FM151" s="40"/>
      <c r="FN151" s="40"/>
      <c r="FO151" s="40"/>
      <c r="FP151" s="40"/>
      <c r="FQ151" s="40"/>
      <c r="FR151" s="40"/>
      <c r="FS151" s="40"/>
      <c r="FT151" s="40"/>
      <c r="FU151" s="40"/>
      <c r="FV151" s="40"/>
      <c r="FW151" s="40"/>
      <c r="FX151" s="40"/>
      <c r="FY151" s="40"/>
      <c r="FZ151" s="40"/>
      <c r="GA151" s="40"/>
      <c r="GB151" s="40"/>
      <c r="GC151" s="40"/>
      <c r="GD151" s="40"/>
      <c r="GE151" s="40"/>
      <c r="GF151" s="40"/>
      <c r="GG151" s="40"/>
      <c r="GH151" s="40"/>
      <c r="GI151" s="40"/>
      <c r="GJ151" s="40"/>
      <c r="GK151" s="40"/>
      <c r="GL151" s="40"/>
      <c r="GM151" s="40"/>
      <c r="GN151" s="40"/>
      <c r="GO151" s="40"/>
      <c r="GP151" s="40"/>
      <c r="GQ151" s="40"/>
      <c r="GR151" s="40"/>
      <c r="GS151" s="40"/>
      <c r="GT151" s="40"/>
      <c r="GU151" s="40"/>
      <c r="GV151" s="40"/>
      <c r="GW151" s="40"/>
    </row>
    <row r="152" spans="7:205" ht="20.100000000000001" customHeight="1">
      <c r="G152" s="38"/>
      <c r="H152" s="38"/>
      <c r="I152" s="38"/>
      <c r="J152" s="38"/>
      <c r="K152" s="38"/>
      <c r="L152" s="38"/>
      <c r="M152" s="38"/>
      <c r="N152" s="38"/>
      <c r="O152" s="38"/>
      <c r="P152" s="38"/>
      <c r="Q152" s="38"/>
      <c r="R152" s="38"/>
      <c r="S152" s="38"/>
      <c r="T152" s="38"/>
      <c r="U152" s="38"/>
      <c r="V152" s="38"/>
      <c r="W152" s="38"/>
      <c r="X152" s="38"/>
      <c r="Y152" s="38"/>
      <c r="Z152" s="38"/>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c r="DB152" s="40"/>
      <c r="DC152" s="40"/>
      <c r="DD152" s="40"/>
      <c r="DE152" s="40"/>
      <c r="DF152" s="40"/>
      <c r="DG152" s="40"/>
      <c r="DH152" s="40"/>
      <c r="DI152" s="40"/>
      <c r="DJ152" s="40"/>
      <c r="DK152" s="40"/>
      <c r="DL152" s="40"/>
      <c r="DM152" s="40"/>
      <c r="DN152" s="40"/>
      <c r="DO152" s="40"/>
      <c r="DP152" s="40"/>
      <c r="DQ152" s="40"/>
      <c r="DR152" s="40"/>
      <c r="DS152" s="40"/>
      <c r="DT152" s="40"/>
      <c r="DU152" s="40"/>
      <c r="DV152" s="40"/>
      <c r="DW152" s="40"/>
      <c r="DX152" s="40"/>
      <c r="DY152" s="40"/>
      <c r="DZ152" s="40"/>
      <c r="EA152" s="40"/>
      <c r="EB152" s="40"/>
      <c r="EC152" s="40"/>
      <c r="ED152" s="40"/>
      <c r="EE152" s="40"/>
      <c r="EF152" s="40"/>
      <c r="EG152" s="40"/>
      <c r="EH152" s="40"/>
      <c r="EI152" s="40"/>
      <c r="EJ152" s="40"/>
      <c r="EK152" s="40"/>
      <c r="EL152" s="40"/>
      <c r="EM152" s="40"/>
      <c r="EN152" s="40"/>
      <c r="EO152" s="40"/>
      <c r="EP152" s="40"/>
      <c r="EQ152" s="40"/>
      <c r="ER152" s="40"/>
      <c r="ES152" s="40"/>
      <c r="ET152" s="40"/>
      <c r="EU152" s="40"/>
      <c r="EV152" s="40"/>
      <c r="EW152" s="40"/>
      <c r="EX152" s="40"/>
      <c r="EY152" s="40"/>
      <c r="EZ152" s="40"/>
      <c r="FA152" s="40"/>
      <c r="FB152" s="40"/>
      <c r="FC152" s="40"/>
      <c r="FD152" s="40"/>
      <c r="FE152" s="40"/>
      <c r="FF152" s="40"/>
      <c r="FG152" s="40"/>
      <c r="FH152" s="40"/>
      <c r="FI152" s="40"/>
      <c r="FJ152" s="40"/>
      <c r="FK152" s="40"/>
      <c r="FL152" s="40"/>
      <c r="FM152" s="40"/>
      <c r="FN152" s="40"/>
      <c r="FO152" s="40"/>
      <c r="FP152" s="40"/>
      <c r="FQ152" s="40"/>
      <c r="FR152" s="40"/>
      <c r="FS152" s="40"/>
      <c r="FT152" s="40"/>
      <c r="FU152" s="40"/>
      <c r="FV152" s="40"/>
      <c r="FW152" s="40"/>
      <c r="FX152" s="40"/>
      <c r="FY152" s="40"/>
      <c r="FZ152" s="40"/>
      <c r="GA152" s="40"/>
      <c r="GB152" s="40"/>
      <c r="GC152" s="40"/>
      <c r="GD152" s="40"/>
      <c r="GE152" s="40"/>
      <c r="GF152" s="40"/>
      <c r="GG152" s="40"/>
      <c r="GH152" s="40"/>
      <c r="GI152" s="40"/>
      <c r="GJ152" s="40"/>
      <c r="GK152" s="40"/>
      <c r="GL152" s="40"/>
      <c r="GM152" s="40"/>
      <c r="GN152" s="40"/>
      <c r="GO152" s="40"/>
      <c r="GP152" s="40"/>
      <c r="GQ152" s="40"/>
      <c r="GR152" s="40"/>
      <c r="GS152" s="40"/>
      <c r="GT152" s="40"/>
      <c r="GU152" s="40"/>
      <c r="GV152" s="40"/>
      <c r="GW152" s="40"/>
    </row>
    <row r="153" spans="7:205" ht="20.100000000000001" customHeight="1">
      <c r="G153" s="38"/>
      <c r="H153" s="38"/>
      <c r="I153" s="38"/>
      <c r="J153" s="38"/>
      <c r="K153" s="38"/>
      <c r="L153" s="38"/>
      <c r="M153" s="38"/>
      <c r="N153" s="38"/>
      <c r="O153" s="38"/>
      <c r="P153" s="38"/>
      <c r="Q153" s="38"/>
      <c r="R153" s="38"/>
      <c r="S153" s="38"/>
      <c r="T153" s="38"/>
      <c r="U153" s="38"/>
      <c r="V153" s="38"/>
      <c r="W153" s="38"/>
      <c r="X153" s="38"/>
      <c r="Y153" s="38"/>
      <c r="Z153" s="38"/>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40"/>
      <c r="CR153" s="40"/>
      <c r="CS153" s="40"/>
      <c r="CT153" s="40"/>
      <c r="CU153" s="40"/>
      <c r="CV153" s="40"/>
      <c r="CW153" s="40"/>
      <c r="CX153" s="40"/>
      <c r="CY153" s="40"/>
      <c r="CZ153" s="40"/>
      <c r="DA153" s="40"/>
      <c r="DB153" s="40"/>
      <c r="DC153" s="40"/>
      <c r="DD153" s="40"/>
      <c r="DE153" s="40"/>
      <c r="DF153" s="40"/>
      <c r="DG153" s="40"/>
      <c r="DH153" s="40"/>
      <c r="DI153" s="40"/>
      <c r="DJ153" s="40"/>
      <c r="DK153" s="40"/>
      <c r="DL153" s="40"/>
      <c r="DM153" s="40"/>
      <c r="DN153" s="40"/>
      <c r="DO153" s="40"/>
      <c r="DP153" s="40"/>
      <c r="DQ153" s="40"/>
      <c r="DR153" s="40"/>
      <c r="DS153" s="40"/>
      <c r="DT153" s="40"/>
      <c r="DU153" s="40"/>
      <c r="DV153" s="40"/>
      <c r="DW153" s="40"/>
      <c r="DX153" s="40"/>
      <c r="DY153" s="40"/>
      <c r="DZ153" s="40"/>
      <c r="EA153" s="40"/>
      <c r="EB153" s="40"/>
      <c r="EC153" s="40"/>
      <c r="ED153" s="40"/>
      <c r="EE153" s="40"/>
      <c r="EF153" s="40"/>
      <c r="EG153" s="40"/>
      <c r="EH153" s="40"/>
      <c r="EI153" s="40"/>
      <c r="EJ153" s="40"/>
      <c r="EK153" s="40"/>
      <c r="EL153" s="40"/>
      <c r="EM153" s="40"/>
      <c r="EN153" s="40"/>
      <c r="EO153" s="40"/>
      <c r="EP153" s="40"/>
      <c r="EQ153" s="40"/>
      <c r="ER153" s="40"/>
      <c r="ES153" s="40"/>
      <c r="ET153" s="40"/>
      <c r="EU153" s="40"/>
      <c r="EV153" s="40"/>
      <c r="EW153" s="40"/>
      <c r="EX153" s="40"/>
      <c r="EY153" s="40"/>
      <c r="EZ153" s="40"/>
      <c r="FA153" s="40"/>
      <c r="FB153" s="40"/>
      <c r="FC153" s="40"/>
      <c r="FD153" s="40"/>
      <c r="FE153" s="40"/>
      <c r="FF153" s="40"/>
      <c r="FG153" s="40"/>
      <c r="FH153" s="40"/>
      <c r="FI153" s="40"/>
      <c r="FJ153" s="40"/>
      <c r="FK153" s="40"/>
      <c r="FL153" s="40"/>
      <c r="FM153" s="40"/>
      <c r="FN153" s="40"/>
      <c r="FO153" s="40"/>
      <c r="FP153" s="40"/>
      <c r="FQ153" s="40"/>
      <c r="FR153" s="40"/>
      <c r="FS153" s="40"/>
      <c r="FT153" s="40"/>
      <c r="FU153" s="40"/>
      <c r="FV153" s="40"/>
      <c r="FW153" s="40"/>
      <c r="FX153" s="40"/>
      <c r="FY153" s="40"/>
      <c r="FZ153" s="40"/>
      <c r="GA153" s="40"/>
      <c r="GB153" s="40"/>
      <c r="GC153" s="40"/>
      <c r="GD153" s="40"/>
      <c r="GE153" s="40"/>
      <c r="GF153" s="40"/>
      <c r="GG153" s="40"/>
      <c r="GH153" s="40"/>
      <c r="GI153" s="40"/>
      <c r="GJ153" s="40"/>
      <c r="GK153" s="40"/>
      <c r="GL153" s="40"/>
      <c r="GM153" s="40"/>
      <c r="GN153" s="40"/>
      <c r="GO153" s="40"/>
      <c r="GP153" s="40"/>
      <c r="GQ153" s="40"/>
      <c r="GR153" s="40"/>
      <c r="GS153" s="40"/>
      <c r="GT153" s="40"/>
      <c r="GU153" s="40"/>
      <c r="GV153" s="40"/>
      <c r="GW153" s="40"/>
    </row>
    <row r="154" spans="7:205" ht="20.100000000000001" customHeight="1">
      <c r="G154" s="38"/>
      <c r="H154" s="38"/>
      <c r="I154" s="38"/>
      <c r="J154" s="38"/>
      <c r="K154" s="38"/>
      <c r="L154" s="38"/>
      <c r="M154" s="38"/>
      <c r="N154" s="38"/>
      <c r="O154" s="38"/>
      <c r="P154" s="38"/>
      <c r="Q154" s="38"/>
      <c r="R154" s="38"/>
      <c r="S154" s="38"/>
      <c r="T154" s="38"/>
      <c r="U154" s="38"/>
      <c r="V154" s="38"/>
      <c r="W154" s="38"/>
      <c r="X154" s="38"/>
      <c r="Y154" s="38"/>
      <c r="Z154" s="38"/>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40"/>
      <c r="CR154" s="40"/>
      <c r="CS154" s="40"/>
      <c r="CT154" s="40"/>
      <c r="CU154" s="40"/>
      <c r="CV154" s="40"/>
      <c r="CW154" s="40"/>
      <c r="CX154" s="40"/>
      <c r="CY154" s="40"/>
      <c r="CZ154" s="40"/>
      <c r="DA154" s="40"/>
      <c r="DB154" s="40"/>
      <c r="DC154" s="40"/>
      <c r="DD154" s="40"/>
      <c r="DE154" s="40"/>
      <c r="DF154" s="40"/>
      <c r="DG154" s="40"/>
      <c r="DH154" s="40"/>
      <c r="DI154" s="40"/>
      <c r="DJ154" s="40"/>
      <c r="DK154" s="40"/>
      <c r="DL154" s="40"/>
      <c r="DM154" s="40"/>
      <c r="DN154" s="40"/>
      <c r="DO154" s="40"/>
      <c r="DP154" s="40"/>
      <c r="DQ154" s="40"/>
      <c r="DR154" s="40"/>
      <c r="DS154" s="40"/>
      <c r="DT154" s="40"/>
      <c r="DU154" s="40"/>
      <c r="DV154" s="40"/>
      <c r="DW154" s="40"/>
      <c r="DX154" s="40"/>
      <c r="DY154" s="40"/>
      <c r="DZ154" s="40"/>
      <c r="EA154" s="40"/>
      <c r="EB154" s="40"/>
      <c r="EC154" s="40"/>
      <c r="ED154" s="40"/>
      <c r="EE154" s="40"/>
      <c r="EF154" s="40"/>
      <c r="EG154" s="40"/>
      <c r="EH154" s="40"/>
      <c r="EI154" s="40"/>
      <c r="EJ154" s="40"/>
      <c r="EK154" s="40"/>
      <c r="EL154" s="40"/>
      <c r="EM154" s="40"/>
      <c r="EN154" s="40"/>
      <c r="EO154" s="40"/>
      <c r="EP154" s="40"/>
      <c r="EQ154" s="40"/>
      <c r="ER154" s="40"/>
      <c r="ES154" s="40"/>
      <c r="ET154" s="40"/>
      <c r="EU154" s="40"/>
      <c r="EV154" s="40"/>
      <c r="EW154" s="40"/>
      <c r="EX154" s="40"/>
      <c r="EY154" s="40"/>
      <c r="EZ154" s="40"/>
      <c r="FA154" s="40"/>
      <c r="FB154" s="40"/>
      <c r="FC154" s="40"/>
      <c r="FD154" s="40"/>
      <c r="FE154" s="40"/>
      <c r="FF154" s="40"/>
      <c r="FG154" s="40"/>
      <c r="FH154" s="40"/>
      <c r="FI154" s="40"/>
      <c r="FJ154" s="40"/>
      <c r="FK154" s="40"/>
      <c r="FL154" s="40"/>
      <c r="FM154" s="40"/>
      <c r="FN154" s="40"/>
      <c r="FO154" s="40"/>
      <c r="FP154" s="40"/>
      <c r="FQ154" s="40"/>
      <c r="FR154" s="40"/>
      <c r="FS154" s="40"/>
      <c r="FT154" s="40"/>
      <c r="FU154" s="40"/>
      <c r="FV154" s="40"/>
      <c r="FW154" s="40"/>
      <c r="FX154" s="40"/>
      <c r="FY154" s="40"/>
      <c r="FZ154" s="40"/>
      <c r="GA154" s="40"/>
      <c r="GB154" s="40"/>
      <c r="GC154" s="40"/>
      <c r="GD154" s="40"/>
      <c r="GE154" s="40"/>
      <c r="GF154" s="40"/>
      <c r="GG154" s="40"/>
      <c r="GH154" s="40"/>
      <c r="GI154" s="40"/>
      <c r="GJ154" s="40"/>
      <c r="GK154" s="40"/>
      <c r="GL154" s="40"/>
      <c r="GM154" s="40"/>
      <c r="GN154" s="40"/>
      <c r="GO154" s="40"/>
      <c r="GP154" s="40"/>
      <c r="GQ154" s="40"/>
      <c r="GR154" s="40"/>
      <c r="GS154" s="40"/>
      <c r="GT154" s="40"/>
      <c r="GU154" s="40"/>
      <c r="GV154" s="40"/>
      <c r="GW154" s="40"/>
    </row>
    <row r="155" spans="7:205" ht="20.100000000000001" customHeight="1">
      <c r="G155" s="38"/>
      <c r="H155" s="38"/>
      <c r="I155" s="38"/>
      <c r="J155" s="38"/>
      <c r="K155" s="38"/>
      <c r="L155" s="38"/>
      <c r="M155" s="38"/>
      <c r="N155" s="38"/>
      <c r="O155" s="38"/>
      <c r="P155" s="38"/>
      <c r="Q155" s="38"/>
      <c r="R155" s="38"/>
      <c r="S155" s="38"/>
      <c r="T155" s="38"/>
      <c r="U155" s="38"/>
      <c r="V155" s="38"/>
      <c r="W155" s="38"/>
      <c r="X155" s="38"/>
      <c r="Y155" s="38"/>
      <c r="Z155" s="38"/>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L155" s="40"/>
      <c r="CM155" s="40"/>
      <c r="CN155" s="40"/>
      <c r="CO155" s="40"/>
      <c r="CP155" s="40"/>
      <c r="CQ155" s="40"/>
      <c r="CR155" s="40"/>
      <c r="CS155" s="40"/>
      <c r="CT155" s="40"/>
      <c r="CU155" s="40"/>
      <c r="CV155" s="40"/>
      <c r="CW155" s="40"/>
      <c r="CX155" s="40"/>
      <c r="CY155" s="40"/>
      <c r="CZ155" s="40"/>
      <c r="DA155" s="40"/>
      <c r="DB155" s="40"/>
      <c r="DC155" s="40"/>
      <c r="DD155" s="40"/>
      <c r="DE155" s="40"/>
      <c r="DF155" s="40"/>
      <c r="DG155" s="40"/>
      <c r="DH155" s="40"/>
      <c r="DI155" s="40"/>
      <c r="DJ155" s="40"/>
      <c r="DK155" s="40"/>
      <c r="DL155" s="40"/>
      <c r="DM155" s="40"/>
      <c r="DN155" s="40"/>
      <c r="DO155" s="40"/>
      <c r="DP155" s="40"/>
      <c r="DQ155" s="40"/>
      <c r="DR155" s="40"/>
      <c r="DS155" s="40"/>
      <c r="DT155" s="40"/>
      <c r="DU155" s="40"/>
      <c r="DV155" s="40"/>
      <c r="DW155" s="40"/>
      <c r="DX155" s="40"/>
      <c r="DY155" s="40"/>
      <c r="DZ155" s="40"/>
      <c r="EA155" s="40"/>
      <c r="EB155" s="40"/>
      <c r="EC155" s="40"/>
      <c r="ED155" s="40"/>
      <c r="EE155" s="40"/>
      <c r="EF155" s="40"/>
      <c r="EG155" s="40"/>
      <c r="EH155" s="40"/>
      <c r="EI155" s="40"/>
      <c r="EJ155" s="40"/>
      <c r="EK155" s="40"/>
      <c r="EL155" s="40"/>
      <c r="EM155" s="40"/>
      <c r="EN155" s="40"/>
      <c r="EO155" s="40"/>
      <c r="EP155" s="40"/>
      <c r="EQ155" s="40"/>
      <c r="ER155" s="40"/>
      <c r="ES155" s="40"/>
      <c r="ET155" s="40"/>
      <c r="EU155" s="40"/>
      <c r="EV155" s="40"/>
      <c r="EW155" s="40"/>
      <c r="EX155" s="40"/>
      <c r="EY155" s="40"/>
      <c r="EZ155" s="40"/>
      <c r="FA155" s="40"/>
      <c r="FB155" s="40"/>
      <c r="FC155" s="40"/>
      <c r="FD155" s="40"/>
      <c r="FE155" s="40"/>
      <c r="FF155" s="40"/>
      <c r="FG155" s="40"/>
      <c r="FH155" s="40"/>
      <c r="FI155" s="40"/>
      <c r="FJ155" s="40"/>
      <c r="FK155" s="40"/>
      <c r="FL155" s="40"/>
      <c r="FM155" s="40"/>
      <c r="FN155" s="40"/>
      <c r="FO155" s="40"/>
      <c r="FP155" s="40"/>
      <c r="FQ155" s="40"/>
      <c r="FR155" s="40"/>
      <c r="FS155" s="40"/>
      <c r="FT155" s="40"/>
      <c r="FU155" s="40"/>
      <c r="FV155" s="40"/>
      <c r="FW155" s="40"/>
      <c r="FX155" s="40"/>
      <c r="FY155" s="40"/>
      <c r="FZ155" s="40"/>
      <c r="GA155" s="40"/>
      <c r="GB155" s="40"/>
      <c r="GC155" s="40"/>
      <c r="GD155" s="40"/>
      <c r="GE155" s="40"/>
      <c r="GF155" s="40"/>
      <c r="GG155" s="40"/>
      <c r="GH155" s="40"/>
      <c r="GI155" s="40"/>
      <c r="GJ155" s="40"/>
      <c r="GK155" s="40"/>
      <c r="GL155" s="40"/>
      <c r="GM155" s="40"/>
      <c r="GN155" s="40"/>
      <c r="GO155" s="40"/>
      <c r="GP155" s="40"/>
      <c r="GQ155" s="40"/>
      <c r="GR155" s="40"/>
      <c r="GS155" s="40"/>
      <c r="GT155" s="40"/>
      <c r="GU155" s="40"/>
      <c r="GV155" s="40"/>
      <c r="GW155" s="40"/>
    </row>
    <row r="156" spans="7:205" ht="20.100000000000001" customHeight="1">
      <c r="G156" s="38"/>
      <c r="H156" s="38"/>
      <c r="I156" s="38"/>
      <c r="J156" s="38"/>
      <c r="K156" s="38"/>
      <c r="L156" s="38"/>
      <c r="M156" s="38"/>
      <c r="N156" s="38"/>
      <c r="O156" s="38"/>
      <c r="P156" s="38"/>
      <c r="Q156" s="38"/>
      <c r="R156" s="38"/>
      <c r="S156" s="38"/>
      <c r="T156" s="38"/>
      <c r="U156" s="38"/>
      <c r="V156" s="38"/>
      <c r="W156" s="38"/>
      <c r="X156" s="38"/>
      <c r="Y156" s="38"/>
      <c r="Z156" s="38"/>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0"/>
      <c r="AX156" s="40"/>
      <c r="AY156" s="40"/>
      <c r="AZ156" s="40"/>
      <c r="BA156" s="40"/>
      <c r="BB156" s="40"/>
      <c r="BC156" s="40"/>
      <c r="BD156" s="40"/>
      <c r="BE156" s="40"/>
      <c r="BF156" s="40"/>
      <c r="BG156" s="40"/>
      <c r="BH156" s="40"/>
      <c r="BI156" s="40"/>
      <c r="BJ156" s="40"/>
      <c r="BK156" s="40"/>
      <c r="BL156" s="40"/>
      <c r="BM156" s="40"/>
      <c r="BN156" s="40"/>
      <c r="BO156" s="40"/>
      <c r="BP156" s="40"/>
      <c r="BQ156" s="40"/>
      <c r="BR156" s="40"/>
      <c r="BS156" s="40"/>
      <c r="BT156" s="40"/>
      <c r="BU156" s="40"/>
      <c r="BV156" s="40"/>
      <c r="BW156" s="40"/>
      <c r="BX156" s="40"/>
      <c r="BY156" s="40"/>
      <c r="BZ156" s="40"/>
      <c r="CA156" s="40"/>
      <c r="CB156" s="40"/>
      <c r="CC156" s="40"/>
      <c r="CD156" s="40"/>
      <c r="CE156" s="40"/>
      <c r="CF156" s="40"/>
      <c r="CG156" s="40"/>
      <c r="CH156" s="40"/>
      <c r="CI156" s="40"/>
      <c r="CJ156" s="40"/>
      <c r="CK156" s="40"/>
      <c r="CL156" s="40"/>
      <c r="CM156" s="40"/>
      <c r="CN156" s="40"/>
      <c r="CO156" s="40"/>
      <c r="CP156" s="40"/>
      <c r="CQ156" s="40"/>
      <c r="CR156" s="40"/>
      <c r="CS156" s="40"/>
      <c r="CT156" s="40"/>
      <c r="CU156" s="40"/>
      <c r="CV156" s="40"/>
      <c r="CW156" s="40"/>
      <c r="CX156" s="40"/>
      <c r="CY156" s="40"/>
      <c r="CZ156" s="40"/>
      <c r="DA156" s="40"/>
      <c r="DB156" s="40"/>
      <c r="DC156" s="40"/>
      <c r="DD156" s="40"/>
      <c r="DE156" s="40"/>
      <c r="DF156" s="40"/>
      <c r="DG156" s="40"/>
      <c r="DH156" s="40"/>
      <c r="DI156" s="40"/>
      <c r="DJ156" s="40"/>
      <c r="DK156" s="40"/>
      <c r="DL156" s="40"/>
      <c r="DM156" s="40"/>
      <c r="DN156" s="40"/>
      <c r="DO156" s="40"/>
      <c r="DP156" s="40"/>
      <c r="DQ156" s="40"/>
      <c r="DR156" s="40"/>
      <c r="DS156" s="40"/>
      <c r="DT156" s="40"/>
      <c r="DU156" s="40"/>
      <c r="DV156" s="40"/>
      <c r="DW156" s="40"/>
      <c r="DX156" s="40"/>
      <c r="DY156" s="40"/>
      <c r="DZ156" s="40"/>
      <c r="EA156" s="40"/>
      <c r="EB156" s="40"/>
      <c r="EC156" s="40"/>
      <c r="ED156" s="40"/>
      <c r="EE156" s="40"/>
      <c r="EF156" s="40"/>
      <c r="EG156" s="40"/>
      <c r="EH156" s="40"/>
      <c r="EI156" s="40"/>
      <c r="EJ156" s="40"/>
      <c r="EK156" s="40"/>
      <c r="EL156" s="40"/>
      <c r="EM156" s="40"/>
      <c r="EN156" s="40"/>
      <c r="EO156" s="40"/>
      <c r="EP156" s="40"/>
      <c r="EQ156" s="40"/>
      <c r="ER156" s="40"/>
      <c r="ES156" s="40"/>
      <c r="ET156" s="40"/>
      <c r="EU156" s="40"/>
      <c r="EV156" s="40"/>
      <c r="EW156" s="40"/>
      <c r="EX156" s="40"/>
      <c r="EY156" s="40"/>
      <c r="EZ156" s="40"/>
      <c r="FA156" s="40"/>
      <c r="FB156" s="40"/>
      <c r="FC156" s="40"/>
      <c r="FD156" s="40"/>
      <c r="FE156" s="40"/>
      <c r="FF156" s="40"/>
      <c r="FG156" s="40"/>
      <c r="FH156" s="40"/>
      <c r="FI156" s="40"/>
      <c r="FJ156" s="40"/>
      <c r="FK156" s="40"/>
      <c r="FL156" s="40"/>
      <c r="FM156" s="40"/>
      <c r="FN156" s="40"/>
      <c r="FO156" s="40"/>
      <c r="FP156" s="40"/>
      <c r="FQ156" s="40"/>
      <c r="FR156" s="40"/>
      <c r="FS156" s="40"/>
      <c r="FT156" s="40"/>
      <c r="FU156" s="40"/>
      <c r="FV156" s="40"/>
      <c r="FW156" s="40"/>
      <c r="FX156" s="40"/>
      <c r="FY156" s="40"/>
      <c r="FZ156" s="40"/>
      <c r="GA156" s="40"/>
      <c r="GB156" s="40"/>
      <c r="GC156" s="40"/>
      <c r="GD156" s="40"/>
      <c r="GE156" s="40"/>
      <c r="GF156" s="40"/>
      <c r="GG156" s="40"/>
      <c r="GH156" s="40"/>
      <c r="GI156" s="40"/>
      <c r="GJ156" s="40"/>
      <c r="GK156" s="40"/>
      <c r="GL156" s="40"/>
      <c r="GM156" s="40"/>
      <c r="GN156" s="40"/>
      <c r="GO156" s="40"/>
      <c r="GP156" s="40"/>
      <c r="GQ156" s="40"/>
      <c r="GR156" s="40"/>
      <c r="GS156" s="40"/>
      <c r="GT156" s="40"/>
      <c r="GU156" s="40"/>
      <c r="GV156" s="40"/>
      <c r="GW156" s="40"/>
    </row>
    <row r="157" spans="7:205" ht="20.100000000000001" customHeight="1">
      <c r="G157" s="38"/>
      <c r="H157" s="38"/>
      <c r="I157" s="38"/>
      <c r="J157" s="38"/>
      <c r="K157" s="38"/>
      <c r="L157" s="38"/>
      <c r="M157" s="38"/>
      <c r="N157" s="38"/>
      <c r="O157" s="38"/>
      <c r="P157" s="38"/>
      <c r="Q157" s="38"/>
      <c r="R157" s="38"/>
      <c r="S157" s="38"/>
      <c r="T157" s="38"/>
      <c r="U157" s="38"/>
      <c r="V157" s="38"/>
      <c r="W157" s="38"/>
      <c r="X157" s="38"/>
      <c r="Y157" s="38"/>
      <c r="Z157" s="38"/>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0"/>
      <c r="AX157" s="40"/>
      <c r="AY157" s="40"/>
      <c r="AZ157" s="40"/>
      <c r="BA157" s="40"/>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40"/>
      <c r="BY157" s="40"/>
      <c r="BZ157" s="40"/>
      <c r="CA157" s="40"/>
      <c r="CB157" s="40"/>
      <c r="CC157" s="40"/>
      <c r="CD157" s="40"/>
      <c r="CE157" s="40"/>
      <c r="CF157" s="40"/>
      <c r="CG157" s="40"/>
      <c r="CH157" s="40"/>
      <c r="CI157" s="40"/>
      <c r="CJ157" s="40"/>
      <c r="CK157" s="40"/>
      <c r="CL157" s="40"/>
      <c r="CM157" s="40"/>
      <c r="CN157" s="40"/>
      <c r="CO157" s="40"/>
      <c r="CP157" s="40"/>
      <c r="CQ157" s="40"/>
      <c r="CR157" s="40"/>
      <c r="CS157" s="40"/>
      <c r="CT157" s="40"/>
      <c r="CU157" s="40"/>
      <c r="CV157" s="40"/>
      <c r="CW157" s="40"/>
      <c r="CX157" s="40"/>
      <c r="CY157" s="40"/>
      <c r="CZ157" s="40"/>
      <c r="DA157" s="40"/>
      <c r="DB157" s="40"/>
      <c r="DC157" s="40"/>
      <c r="DD157" s="40"/>
      <c r="DE157" s="40"/>
      <c r="DF157" s="40"/>
      <c r="DG157" s="40"/>
      <c r="DH157" s="40"/>
      <c r="DI157" s="40"/>
      <c r="DJ157" s="40"/>
      <c r="DK157" s="40"/>
      <c r="DL157" s="40"/>
      <c r="DM157" s="40"/>
      <c r="DN157" s="40"/>
      <c r="DO157" s="40"/>
      <c r="DP157" s="40"/>
      <c r="DQ157" s="40"/>
      <c r="DR157" s="40"/>
      <c r="DS157" s="40"/>
      <c r="DT157" s="40"/>
      <c r="DU157" s="40"/>
      <c r="DV157" s="40"/>
      <c r="DW157" s="40"/>
      <c r="DX157" s="40"/>
      <c r="DY157" s="40"/>
      <c r="DZ157" s="40"/>
      <c r="EA157" s="40"/>
      <c r="EB157" s="40"/>
      <c r="EC157" s="40"/>
      <c r="ED157" s="40"/>
      <c r="EE157" s="40"/>
      <c r="EF157" s="40"/>
      <c r="EG157" s="40"/>
      <c r="EH157" s="40"/>
      <c r="EI157" s="40"/>
      <c r="EJ157" s="40"/>
      <c r="EK157" s="40"/>
      <c r="EL157" s="40"/>
      <c r="EM157" s="40"/>
      <c r="EN157" s="40"/>
      <c r="EO157" s="40"/>
      <c r="EP157" s="40"/>
      <c r="EQ157" s="40"/>
      <c r="ER157" s="40"/>
      <c r="ES157" s="40"/>
      <c r="ET157" s="40"/>
      <c r="EU157" s="40"/>
      <c r="EV157" s="40"/>
      <c r="EW157" s="40"/>
      <c r="EX157" s="40"/>
      <c r="EY157" s="40"/>
      <c r="EZ157" s="40"/>
      <c r="FA157" s="40"/>
      <c r="FB157" s="40"/>
      <c r="FC157" s="40"/>
      <c r="FD157" s="40"/>
      <c r="FE157" s="40"/>
      <c r="FF157" s="40"/>
      <c r="FG157" s="40"/>
      <c r="FH157" s="40"/>
      <c r="FI157" s="40"/>
      <c r="FJ157" s="40"/>
      <c r="FK157" s="40"/>
      <c r="FL157" s="40"/>
      <c r="FM157" s="40"/>
      <c r="FN157" s="40"/>
      <c r="FO157" s="40"/>
      <c r="FP157" s="40"/>
      <c r="FQ157" s="40"/>
      <c r="FR157" s="40"/>
      <c r="FS157" s="40"/>
      <c r="FT157" s="40"/>
      <c r="FU157" s="40"/>
      <c r="FV157" s="40"/>
      <c r="FW157" s="40"/>
      <c r="FX157" s="40"/>
      <c r="FY157" s="40"/>
      <c r="FZ157" s="40"/>
      <c r="GA157" s="40"/>
      <c r="GB157" s="40"/>
      <c r="GC157" s="40"/>
      <c r="GD157" s="40"/>
      <c r="GE157" s="40"/>
      <c r="GF157" s="40"/>
      <c r="GG157" s="40"/>
      <c r="GH157" s="40"/>
      <c r="GI157" s="40"/>
      <c r="GJ157" s="40"/>
      <c r="GK157" s="40"/>
      <c r="GL157" s="40"/>
      <c r="GM157" s="40"/>
      <c r="GN157" s="40"/>
      <c r="GO157" s="40"/>
      <c r="GP157" s="40"/>
      <c r="GQ157" s="40"/>
      <c r="GR157" s="40"/>
      <c r="GS157" s="40"/>
      <c r="GT157" s="40"/>
      <c r="GU157" s="40"/>
      <c r="GV157" s="40"/>
      <c r="GW157" s="40"/>
    </row>
    <row r="158" spans="7:205" ht="20.100000000000001" customHeight="1">
      <c r="G158" s="38"/>
      <c r="H158" s="38"/>
      <c r="I158" s="38"/>
      <c r="J158" s="38"/>
      <c r="K158" s="38"/>
      <c r="L158" s="38"/>
      <c r="M158" s="38"/>
      <c r="N158" s="38"/>
      <c r="O158" s="38"/>
      <c r="P158" s="38"/>
      <c r="Q158" s="38"/>
      <c r="R158" s="38"/>
      <c r="S158" s="38"/>
      <c r="T158" s="38"/>
      <c r="U158" s="38"/>
      <c r="V158" s="38"/>
      <c r="W158" s="38"/>
      <c r="X158" s="38"/>
      <c r="Y158" s="38"/>
      <c r="Z158" s="38"/>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40"/>
      <c r="CR158" s="40"/>
      <c r="CS158" s="40"/>
      <c r="CT158" s="40"/>
      <c r="CU158" s="40"/>
      <c r="CV158" s="40"/>
      <c r="CW158" s="40"/>
      <c r="CX158" s="40"/>
      <c r="CY158" s="40"/>
      <c r="CZ158" s="40"/>
      <c r="DA158" s="40"/>
      <c r="DB158" s="40"/>
      <c r="DC158" s="40"/>
      <c r="DD158" s="40"/>
      <c r="DE158" s="40"/>
      <c r="DF158" s="40"/>
      <c r="DG158" s="40"/>
      <c r="DH158" s="40"/>
      <c r="DI158" s="40"/>
      <c r="DJ158" s="40"/>
      <c r="DK158" s="40"/>
      <c r="DL158" s="40"/>
      <c r="DM158" s="40"/>
      <c r="DN158" s="40"/>
      <c r="DO158" s="40"/>
      <c r="DP158" s="40"/>
      <c r="DQ158" s="40"/>
      <c r="DR158" s="40"/>
      <c r="DS158" s="40"/>
      <c r="DT158" s="40"/>
      <c r="DU158" s="40"/>
      <c r="DV158" s="40"/>
      <c r="DW158" s="40"/>
      <c r="DX158" s="40"/>
      <c r="DY158" s="40"/>
      <c r="DZ158" s="40"/>
      <c r="EA158" s="40"/>
      <c r="EB158" s="40"/>
      <c r="EC158" s="40"/>
      <c r="ED158" s="40"/>
      <c r="EE158" s="40"/>
      <c r="EF158" s="40"/>
      <c r="EG158" s="40"/>
      <c r="EH158" s="40"/>
      <c r="EI158" s="40"/>
      <c r="EJ158" s="40"/>
      <c r="EK158" s="40"/>
      <c r="EL158" s="40"/>
      <c r="EM158" s="40"/>
      <c r="EN158" s="40"/>
      <c r="EO158" s="40"/>
      <c r="EP158" s="40"/>
      <c r="EQ158" s="40"/>
      <c r="ER158" s="40"/>
      <c r="ES158" s="40"/>
      <c r="ET158" s="40"/>
      <c r="EU158" s="40"/>
      <c r="EV158" s="40"/>
      <c r="EW158" s="40"/>
      <c r="EX158" s="40"/>
      <c r="EY158" s="40"/>
      <c r="EZ158" s="40"/>
      <c r="FA158" s="40"/>
      <c r="FB158" s="40"/>
      <c r="FC158" s="40"/>
      <c r="FD158" s="40"/>
      <c r="FE158" s="40"/>
      <c r="FF158" s="40"/>
      <c r="FG158" s="40"/>
      <c r="FH158" s="40"/>
      <c r="FI158" s="40"/>
      <c r="FJ158" s="40"/>
      <c r="FK158" s="40"/>
      <c r="FL158" s="40"/>
      <c r="FM158" s="40"/>
      <c r="FN158" s="40"/>
      <c r="FO158" s="40"/>
      <c r="FP158" s="40"/>
      <c r="FQ158" s="40"/>
      <c r="FR158" s="40"/>
      <c r="FS158" s="40"/>
      <c r="FT158" s="40"/>
      <c r="FU158" s="40"/>
      <c r="FV158" s="40"/>
      <c r="FW158" s="40"/>
      <c r="FX158" s="40"/>
      <c r="FY158" s="40"/>
      <c r="FZ158" s="40"/>
      <c r="GA158" s="40"/>
      <c r="GB158" s="40"/>
      <c r="GC158" s="40"/>
      <c r="GD158" s="40"/>
      <c r="GE158" s="40"/>
      <c r="GF158" s="40"/>
      <c r="GG158" s="40"/>
      <c r="GH158" s="40"/>
      <c r="GI158" s="40"/>
      <c r="GJ158" s="40"/>
      <c r="GK158" s="40"/>
      <c r="GL158" s="40"/>
      <c r="GM158" s="40"/>
      <c r="GN158" s="40"/>
      <c r="GO158" s="40"/>
      <c r="GP158" s="40"/>
      <c r="GQ158" s="40"/>
      <c r="GR158" s="40"/>
      <c r="GS158" s="40"/>
      <c r="GT158" s="40"/>
      <c r="GU158" s="40"/>
      <c r="GV158" s="40"/>
      <c r="GW158" s="40"/>
    </row>
    <row r="159" spans="7:205" ht="20.100000000000001" customHeight="1">
      <c r="G159" s="38"/>
      <c r="H159" s="38"/>
      <c r="I159" s="38"/>
      <c r="J159" s="38"/>
      <c r="K159" s="38"/>
      <c r="L159" s="38"/>
      <c r="M159" s="38"/>
      <c r="N159" s="38"/>
      <c r="O159" s="38"/>
      <c r="P159" s="38"/>
      <c r="Q159" s="38"/>
      <c r="R159" s="38"/>
      <c r="S159" s="38"/>
      <c r="T159" s="38"/>
      <c r="U159" s="38"/>
      <c r="V159" s="38"/>
      <c r="W159" s="38"/>
      <c r="X159" s="38"/>
      <c r="Y159" s="38"/>
      <c r="Z159" s="38"/>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40"/>
      <c r="CR159" s="40"/>
      <c r="CS159" s="40"/>
      <c r="CT159" s="40"/>
      <c r="CU159" s="40"/>
      <c r="CV159" s="40"/>
      <c r="CW159" s="40"/>
      <c r="CX159" s="40"/>
      <c r="CY159" s="40"/>
      <c r="CZ159" s="40"/>
      <c r="DA159" s="40"/>
      <c r="DB159" s="40"/>
      <c r="DC159" s="40"/>
      <c r="DD159" s="40"/>
      <c r="DE159" s="40"/>
      <c r="DF159" s="40"/>
      <c r="DG159" s="40"/>
      <c r="DH159" s="40"/>
      <c r="DI159" s="40"/>
      <c r="DJ159" s="40"/>
      <c r="DK159" s="40"/>
      <c r="DL159" s="40"/>
      <c r="DM159" s="40"/>
      <c r="DN159" s="40"/>
      <c r="DO159" s="40"/>
      <c r="DP159" s="40"/>
      <c r="DQ159" s="40"/>
      <c r="DR159" s="40"/>
      <c r="DS159" s="40"/>
      <c r="DT159" s="40"/>
      <c r="DU159" s="40"/>
      <c r="DV159" s="40"/>
      <c r="DW159" s="40"/>
      <c r="DX159" s="40"/>
      <c r="DY159" s="40"/>
      <c r="DZ159" s="40"/>
      <c r="EA159" s="40"/>
      <c r="EB159" s="40"/>
      <c r="EC159" s="40"/>
      <c r="ED159" s="40"/>
      <c r="EE159" s="40"/>
      <c r="EF159" s="40"/>
      <c r="EG159" s="40"/>
      <c r="EH159" s="40"/>
      <c r="EI159" s="40"/>
      <c r="EJ159" s="40"/>
      <c r="EK159" s="40"/>
      <c r="EL159" s="40"/>
      <c r="EM159" s="40"/>
      <c r="EN159" s="40"/>
      <c r="EO159" s="40"/>
      <c r="EP159" s="40"/>
      <c r="EQ159" s="40"/>
      <c r="ER159" s="40"/>
      <c r="ES159" s="40"/>
      <c r="ET159" s="40"/>
      <c r="EU159" s="40"/>
      <c r="EV159" s="40"/>
      <c r="EW159" s="40"/>
      <c r="EX159" s="40"/>
      <c r="EY159" s="40"/>
      <c r="EZ159" s="40"/>
      <c r="FA159" s="40"/>
      <c r="FB159" s="40"/>
      <c r="FC159" s="40"/>
      <c r="FD159" s="40"/>
      <c r="FE159" s="40"/>
      <c r="FF159" s="40"/>
      <c r="FG159" s="40"/>
      <c r="FH159" s="40"/>
      <c r="FI159" s="40"/>
      <c r="FJ159" s="40"/>
      <c r="FK159" s="40"/>
      <c r="FL159" s="40"/>
      <c r="FM159" s="40"/>
      <c r="FN159" s="40"/>
      <c r="FO159" s="40"/>
      <c r="FP159" s="40"/>
      <c r="FQ159" s="40"/>
      <c r="FR159" s="40"/>
      <c r="FS159" s="40"/>
      <c r="FT159" s="40"/>
      <c r="FU159" s="40"/>
      <c r="FV159" s="40"/>
      <c r="FW159" s="40"/>
      <c r="FX159" s="40"/>
      <c r="FY159" s="40"/>
      <c r="FZ159" s="40"/>
      <c r="GA159" s="40"/>
      <c r="GB159" s="40"/>
      <c r="GC159" s="40"/>
      <c r="GD159" s="40"/>
      <c r="GE159" s="40"/>
      <c r="GF159" s="40"/>
      <c r="GG159" s="40"/>
      <c r="GH159" s="40"/>
      <c r="GI159" s="40"/>
      <c r="GJ159" s="40"/>
      <c r="GK159" s="40"/>
      <c r="GL159" s="40"/>
      <c r="GM159" s="40"/>
      <c r="GN159" s="40"/>
      <c r="GO159" s="40"/>
      <c r="GP159" s="40"/>
      <c r="GQ159" s="40"/>
      <c r="GR159" s="40"/>
      <c r="GS159" s="40"/>
      <c r="GT159" s="40"/>
      <c r="GU159" s="40"/>
      <c r="GV159" s="40"/>
      <c r="GW159" s="40"/>
    </row>
    <row r="160" spans="7:205" ht="20.100000000000001" customHeight="1">
      <c r="G160" s="38"/>
      <c r="H160" s="38"/>
      <c r="I160" s="38"/>
      <c r="J160" s="38"/>
      <c r="K160" s="38"/>
      <c r="L160" s="38"/>
      <c r="M160" s="38"/>
      <c r="N160" s="38"/>
      <c r="O160" s="38"/>
      <c r="P160" s="38"/>
      <c r="Q160" s="38"/>
      <c r="R160" s="38"/>
      <c r="S160" s="38"/>
      <c r="T160" s="38"/>
      <c r="U160" s="38"/>
      <c r="V160" s="38"/>
      <c r="W160" s="38"/>
      <c r="X160" s="38"/>
      <c r="Y160" s="38"/>
      <c r="Z160" s="38"/>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c r="BQ160" s="40"/>
      <c r="BR160" s="40"/>
      <c r="BS160" s="40"/>
      <c r="BT160" s="40"/>
      <c r="BU160" s="40"/>
      <c r="BV160" s="40"/>
      <c r="BW160" s="40"/>
      <c r="BX160" s="40"/>
      <c r="BY160" s="40"/>
      <c r="BZ160" s="40"/>
      <c r="CA160" s="40"/>
      <c r="CB160" s="40"/>
      <c r="CC160" s="40"/>
      <c r="CD160" s="40"/>
      <c r="CE160" s="40"/>
      <c r="CF160" s="40"/>
      <c r="CG160" s="40"/>
      <c r="CH160" s="40"/>
      <c r="CI160" s="40"/>
      <c r="CJ160" s="40"/>
      <c r="CK160" s="40"/>
      <c r="CL160" s="40"/>
      <c r="CM160" s="40"/>
      <c r="CN160" s="40"/>
      <c r="CO160" s="40"/>
      <c r="CP160" s="40"/>
      <c r="CQ160" s="40"/>
      <c r="CR160" s="40"/>
      <c r="CS160" s="40"/>
      <c r="CT160" s="40"/>
      <c r="CU160" s="40"/>
      <c r="CV160" s="40"/>
      <c r="CW160" s="40"/>
      <c r="CX160" s="40"/>
      <c r="CY160" s="40"/>
      <c r="CZ160" s="40"/>
      <c r="DA160" s="40"/>
      <c r="DB160" s="40"/>
      <c r="DC160" s="40"/>
      <c r="DD160" s="40"/>
      <c r="DE160" s="40"/>
      <c r="DF160" s="40"/>
      <c r="DG160" s="40"/>
      <c r="DH160" s="40"/>
      <c r="DI160" s="40"/>
      <c r="DJ160" s="40"/>
      <c r="DK160" s="40"/>
      <c r="DL160" s="40"/>
      <c r="DM160" s="40"/>
      <c r="DN160" s="40"/>
      <c r="DO160" s="40"/>
      <c r="DP160" s="40"/>
      <c r="DQ160" s="40"/>
      <c r="DR160" s="40"/>
      <c r="DS160" s="40"/>
      <c r="DT160" s="40"/>
      <c r="DU160" s="40"/>
      <c r="DV160" s="40"/>
      <c r="DW160" s="40"/>
      <c r="DX160" s="40"/>
      <c r="DY160" s="40"/>
      <c r="DZ160" s="40"/>
      <c r="EA160" s="40"/>
      <c r="EB160" s="40"/>
      <c r="EC160" s="40"/>
      <c r="ED160" s="40"/>
      <c r="EE160" s="40"/>
      <c r="EF160" s="40"/>
      <c r="EG160" s="40"/>
      <c r="EH160" s="40"/>
      <c r="EI160" s="40"/>
      <c r="EJ160" s="40"/>
      <c r="EK160" s="40"/>
      <c r="EL160" s="40"/>
      <c r="EM160" s="40"/>
      <c r="EN160" s="40"/>
      <c r="EO160" s="40"/>
      <c r="EP160" s="40"/>
      <c r="EQ160" s="40"/>
      <c r="ER160" s="40"/>
      <c r="ES160" s="40"/>
      <c r="ET160" s="40"/>
      <c r="EU160" s="40"/>
      <c r="EV160" s="40"/>
      <c r="EW160" s="40"/>
      <c r="EX160" s="40"/>
      <c r="EY160" s="40"/>
      <c r="EZ160" s="40"/>
      <c r="FA160" s="40"/>
      <c r="FB160" s="40"/>
      <c r="FC160" s="40"/>
      <c r="FD160" s="40"/>
      <c r="FE160" s="40"/>
      <c r="FF160" s="40"/>
      <c r="FG160" s="40"/>
      <c r="FH160" s="40"/>
      <c r="FI160" s="40"/>
      <c r="FJ160" s="40"/>
      <c r="FK160" s="40"/>
      <c r="FL160" s="40"/>
      <c r="FM160" s="40"/>
      <c r="FN160" s="40"/>
      <c r="FO160" s="40"/>
      <c r="FP160" s="40"/>
      <c r="FQ160" s="40"/>
      <c r="FR160" s="40"/>
      <c r="FS160" s="40"/>
      <c r="FT160" s="40"/>
      <c r="FU160" s="40"/>
      <c r="FV160" s="40"/>
      <c r="FW160" s="40"/>
      <c r="FX160" s="40"/>
      <c r="FY160" s="40"/>
      <c r="FZ160" s="40"/>
      <c r="GA160" s="40"/>
      <c r="GB160" s="40"/>
      <c r="GC160" s="40"/>
      <c r="GD160" s="40"/>
      <c r="GE160" s="40"/>
      <c r="GF160" s="40"/>
      <c r="GG160" s="40"/>
      <c r="GH160" s="40"/>
      <c r="GI160" s="40"/>
      <c r="GJ160" s="40"/>
      <c r="GK160" s="40"/>
      <c r="GL160" s="40"/>
      <c r="GM160" s="40"/>
      <c r="GN160" s="40"/>
      <c r="GO160" s="40"/>
      <c r="GP160" s="40"/>
      <c r="GQ160" s="40"/>
      <c r="GR160" s="40"/>
      <c r="GS160" s="40"/>
      <c r="GT160" s="40"/>
      <c r="GU160" s="40"/>
      <c r="GV160" s="40"/>
      <c r="GW160" s="40"/>
    </row>
    <row r="161" spans="7:205" ht="20.100000000000001" customHeight="1">
      <c r="G161" s="38"/>
      <c r="H161" s="38"/>
      <c r="I161" s="38"/>
      <c r="J161" s="38"/>
      <c r="K161" s="38"/>
      <c r="L161" s="38"/>
      <c r="M161" s="38"/>
      <c r="N161" s="38"/>
      <c r="O161" s="38"/>
      <c r="P161" s="38"/>
      <c r="Q161" s="38"/>
      <c r="R161" s="38"/>
      <c r="S161" s="38"/>
      <c r="T161" s="38"/>
      <c r="U161" s="38"/>
      <c r="V161" s="38"/>
      <c r="W161" s="38"/>
      <c r="X161" s="38"/>
      <c r="Y161" s="38"/>
      <c r="Z161" s="38"/>
      <c r="AA161" s="40"/>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0"/>
      <c r="AX161" s="40"/>
      <c r="AY161" s="40"/>
      <c r="AZ161" s="40"/>
      <c r="BA161" s="40"/>
      <c r="BB161" s="40"/>
      <c r="BC161" s="40"/>
      <c r="BD161" s="40"/>
      <c r="BE161" s="40"/>
      <c r="BF161" s="40"/>
      <c r="BG161" s="40"/>
      <c r="BH161" s="40"/>
      <c r="BI161" s="40"/>
      <c r="BJ161" s="40"/>
      <c r="BK161" s="40"/>
      <c r="BL161" s="40"/>
      <c r="BM161" s="40"/>
      <c r="BN161" s="40"/>
      <c r="BO161" s="40"/>
      <c r="BP161" s="40"/>
      <c r="BQ161" s="40"/>
      <c r="BR161" s="40"/>
      <c r="BS161" s="40"/>
      <c r="BT161" s="40"/>
      <c r="BU161" s="40"/>
      <c r="BV161" s="40"/>
      <c r="BW161" s="40"/>
      <c r="BX161" s="40"/>
      <c r="BY161" s="40"/>
      <c r="BZ161" s="40"/>
      <c r="CA161" s="40"/>
      <c r="CB161" s="40"/>
      <c r="CC161" s="40"/>
      <c r="CD161" s="40"/>
      <c r="CE161" s="40"/>
      <c r="CF161" s="40"/>
      <c r="CG161" s="40"/>
      <c r="CH161" s="40"/>
      <c r="CI161" s="40"/>
      <c r="CJ161" s="40"/>
      <c r="CK161" s="40"/>
      <c r="CL161" s="40"/>
      <c r="CM161" s="40"/>
      <c r="CN161" s="40"/>
      <c r="CO161" s="40"/>
      <c r="CP161" s="40"/>
      <c r="CQ161" s="40"/>
      <c r="CR161" s="40"/>
      <c r="CS161" s="40"/>
      <c r="CT161" s="40"/>
      <c r="CU161" s="40"/>
      <c r="CV161" s="40"/>
      <c r="CW161" s="40"/>
      <c r="CX161" s="40"/>
      <c r="CY161" s="40"/>
      <c r="CZ161" s="40"/>
      <c r="DA161" s="40"/>
      <c r="DB161" s="40"/>
      <c r="DC161" s="40"/>
      <c r="DD161" s="40"/>
      <c r="DE161" s="40"/>
      <c r="DF161" s="40"/>
      <c r="DG161" s="40"/>
      <c r="DH161" s="40"/>
      <c r="DI161" s="40"/>
      <c r="DJ161" s="40"/>
      <c r="DK161" s="40"/>
      <c r="DL161" s="40"/>
      <c r="DM161" s="40"/>
      <c r="DN161" s="40"/>
      <c r="DO161" s="40"/>
      <c r="DP161" s="40"/>
      <c r="DQ161" s="40"/>
      <c r="DR161" s="40"/>
      <c r="DS161" s="40"/>
      <c r="DT161" s="40"/>
      <c r="DU161" s="40"/>
      <c r="DV161" s="40"/>
      <c r="DW161" s="40"/>
      <c r="DX161" s="40"/>
      <c r="DY161" s="40"/>
      <c r="DZ161" s="40"/>
      <c r="EA161" s="40"/>
      <c r="EB161" s="40"/>
      <c r="EC161" s="40"/>
      <c r="ED161" s="40"/>
      <c r="EE161" s="40"/>
      <c r="EF161" s="40"/>
      <c r="EG161" s="40"/>
      <c r="EH161" s="40"/>
      <c r="EI161" s="40"/>
      <c r="EJ161" s="40"/>
      <c r="EK161" s="40"/>
      <c r="EL161" s="40"/>
      <c r="EM161" s="40"/>
      <c r="EN161" s="40"/>
      <c r="EO161" s="40"/>
      <c r="EP161" s="40"/>
      <c r="EQ161" s="40"/>
      <c r="ER161" s="40"/>
      <c r="ES161" s="40"/>
      <c r="ET161" s="40"/>
      <c r="EU161" s="40"/>
      <c r="EV161" s="40"/>
      <c r="EW161" s="40"/>
      <c r="EX161" s="40"/>
      <c r="EY161" s="40"/>
      <c r="EZ161" s="40"/>
      <c r="FA161" s="40"/>
      <c r="FB161" s="40"/>
      <c r="FC161" s="40"/>
      <c r="FD161" s="40"/>
      <c r="FE161" s="40"/>
      <c r="FF161" s="40"/>
      <c r="FG161" s="40"/>
      <c r="FH161" s="40"/>
      <c r="FI161" s="40"/>
      <c r="FJ161" s="40"/>
      <c r="FK161" s="40"/>
      <c r="FL161" s="40"/>
      <c r="FM161" s="40"/>
      <c r="FN161" s="40"/>
      <c r="FO161" s="40"/>
      <c r="FP161" s="40"/>
      <c r="FQ161" s="40"/>
      <c r="FR161" s="40"/>
      <c r="FS161" s="40"/>
      <c r="FT161" s="40"/>
      <c r="FU161" s="40"/>
      <c r="FV161" s="40"/>
      <c r="FW161" s="40"/>
      <c r="FX161" s="40"/>
      <c r="FY161" s="40"/>
      <c r="FZ161" s="40"/>
      <c r="GA161" s="40"/>
      <c r="GB161" s="40"/>
      <c r="GC161" s="40"/>
      <c r="GD161" s="40"/>
      <c r="GE161" s="40"/>
      <c r="GF161" s="40"/>
      <c r="GG161" s="40"/>
      <c r="GH161" s="40"/>
      <c r="GI161" s="40"/>
      <c r="GJ161" s="40"/>
      <c r="GK161" s="40"/>
      <c r="GL161" s="40"/>
      <c r="GM161" s="40"/>
      <c r="GN161" s="40"/>
      <c r="GO161" s="40"/>
      <c r="GP161" s="40"/>
      <c r="GQ161" s="40"/>
      <c r="GR161" s="40"/>
      <c r="GS161" s="40"/>
      <c r="GT161" s="40"/>
      <c r="GU161" s="40"/>
      <c r="GV161" s="40"/>
      <c r="GW161" s="40"/>
    </row>
    <row r="162" spans="7:205" ht="20.100000000000001" customHeight="1">
      <c r="G162" s="38"/>
      <c r="H162" s="38"/>
      <c r="I162" s="38"/>
      <c r="J162" s="38"/>
      <c r="K162" s="38"/>
      <c r="L162" s="38"/>
      <c r="M162" s="38"/>
      <c r="N162" s="38"/>
      <c r="O162" s="38"/>
      <c r="P162" s="38"/>
      <c r="Q162" s="38"/>
      <c r="R162" s="38"/>
      <c r="S162" s="38"/>
      <c r="T162" s="38"/>
      <c r="U162" s="38"/>
      <c r="V162" s="38"/>
      <c r="W162" s="38"/>
      <c r="X162" s="38"/>
      <c r="Y162" s="38"/>
      <c r="Z162" s="38"/>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40"/>
      <c r="CI162" s="40"/>
      <c r="CJ162" s="40"/>
      <c r="CK162" s="40"/>
      <c r="CL162" s="40"/>
      <c r="CM162" s="40"/>
      <c r="CN162" s="40"/>
      <c r="CO162" s="40"/>
      <c r="CP162" s="40"/>
      <c r="CQ162" s="40"/>
      <c r="CR162" s="40"/>
      <c r="CS162" s="40"/>
      <c r="CT162" s="40"/>
      <c r="CU162" s="40"/>
      <c r="CV162" s="40"/>
      <c r="CW162" s="40"/>
      <c r="CX162" s="40"/>
      <c r="CY162" s="40"/>
      <c r="CZ162" s="40"/>
      <c r="DA162" s="40"/>
      <c r="DB162" s="40"/>
      <c r="DC162" s="40"/>
      <c r="DD162" s="40"/>
      <c r="DE162" s="40"/>
      <c r="DF162" s="40"/>
      <c r="DG162" s="40"/>
      <c r="DH162" s="40"/>
      <c r="DI162" s="40"/>
      <c r="DJ162" s="40"/>
      <c r="DK162" s="40"/>
      <c r="DL162" s="40"/>
      <c r="DM162" s="40"/>
      <c r="DN162" s="40"/>
      <c r="DO162" s="40"/>
      <c r="DP162" s="40"/>
      <c r="DQ162" s="40"/>
      <c r="DR162" s="40"/>
      <c r="DS162" s="40"/>
      <c r="DT162" s="40"/>
      <c r="DU162" s="40"/>
      <c r="DV162" s="40"/>
      <c r="DW162" s="40"/>
      <c r="DX162" s="40"/>
      <c r="DY162" s="40"/>
      <c r="DZ162" s="40"/>
      <c r="EA162" s="40"/>
      <c r="EB162" s="40"/>
      <c r="EC162" s="40"/>
      <c r="ED162" s="40"/>
      <c r="EE162" s="40"/>
      <c r="EF162" s="40"/>
      <c r="EG162" s="40"/>
      <c r="EH162" s="40"/>
      <c r="EI162" s="40"/>
      <c r="EJ162" s="40"/>
      <c r="EK162" s="40"/>
      <c r="EL162" s="40"/>
      <c r="EM162" s="40"/>
      <c r="EN162" s="40"/>
      <c r="EO162" s="40"/>
      <c r="EP162" s="40"/>
      <c r="EQ162" s="40"/>
      <c r="ER162" s="40"/>
      <c r="ES162" s="40"/>
      <c r="ET162" s="40"/>
      <c r="EU162" s="40"/>
      <c r="EV162" s="40"/>
      <c r="EW162" s="40"/>
      <c r="EX162" s="40"/>
      <c r="EY162" s="40"/>
      <c r="EZ162" s="40"/>
      <c r="FA162" s="40"/>
      <c r="FB162" s="40"/>
      <c r="FC162" s="40"/>
      <c r="FD162" s="40"/>
      <c r="FE162" s="40"/>
      <c r="FF162" s="40"/>
      <c r="FG162" s="40"/>
      <c r="FH162" s="40"/>
      <c r="FI162" s="40"/>
      <c r="FJ162" s="40"/>
      <c r="FK162" s="40"/>
      <c r="FL162" s="40"/>
      <c r="FM162" s="40"/>
      <c r="FN162" s="40"/>
      <c r="FO162" s="40"/>
      <c r="FP162" s="40"/>
      <c r="FQ162" s="40"/>
      <c r="FR162" s="40"/>
      <c r="FS162" s="40"/>
      <c r="FT162" s="40"/>
      <c r="FU162" s="40"/>
      <c r="FV162" s="40"/>
      <c r="FW162" s="40"/>
      <c r="FX162" s="40"/>
      <c r="FY162" s="40"/>
      <c r="FZ162" s="40"/>
      <c r="GA162" s="40"/>
      <c r="GB162" s="40"/>
      <c r="GC162" s="40"/>
      <c r="GD162" s="40"/>
      <c r="GE162" s="40"/>
      <c r="GF162" s="40"/>
      <c r="GG162" s="40"/>
      <c r="GH162" s="40"/>
      <c r="GI162" s="40"/>
      <c r="GJ162" s="40"/>
      <c r="GK162" s="40"/>
      <c r="GL162" s="40"/>
      <c r="GM162" s="40"/>
      <c r="GN162" s="40"/>
      <c r="GO162" s="40"/>
      <c r="GP162" s="40"/>
      <c r="GQ162" s="40"/>
      <c r="GR162" s="40"/>
      <c r="GS162" s="40"/>
      <c r="GT162" s="40"/>
      <c r="GU162" s="40"/>
      <c r="GV162" s="40"/>
      <c r="GW162" s="40"/>
    </row>
    <row r="163" spans="7:205" ht="20.100000000000001" customHeight="1">
      <c r="G163" s="38"/>
      <c r="H163" s="38"/>
      <c r="I163" s="38"/>
      <c r="J163" s="38"/>
      <c r="K163" s="38"/>
      <c r="L163" s="38"/>
      <c r="M163" s="38"/>
      <c r="N163" s="38"/>
      <c r="O163" s="38"/>
      <c r="P163" s="38"/>
      <c r="Q163" s="38"/>
      <c r="R163" s="38"/>
      <c r="S163" s="38"/>
      <c r="T163" s="38"/>
      <c r="U163" s="38"/>
      <c r="V163" s="38"/>
      <c r="W163" s="38"/>
      <c r="X163" s="38"/>
      <c r="Y163" s="38"/>
      <c r="Z163" s="38"/>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L163" s="40"/>
      <c r="CM163" s="40"/>
      <c r="CN163" s="40"/>
      <c r="CO163" s="40"/>
      <c r="CP163" s="40"/>
      <c r="CQ163" s="40"/>
      <c r="CR163" s="40"/>
      <c r="CS163" s="40"/>
      <c r="CT163" s="40"/>
      <c r="CU163" s="40"/>
      <c r="CV163" s="40"/>
      <c r="CW163" s="40"/>
      <c r="CX163" s="40"/>
      <c r="CY163" s="40"/>
      <c r="CZ163" s="40"/>
      <c r="DA163" s="40"/>
      <c r="DB163" s="40"/>
      <c r="DC163" s="40"/>
      <c r="DD163" s="40"/>
      <c r="DE163" s="40"/>
      <c r="DF163" s="40"/>
      <c r="DG163" s="40"/>
      <c r="DH163" s="40"/>
      <c r="DI163" s="40"/>
      <c r="DJ163" s="40"/>
      <c r="DK163" s="40"/>
      <c r="DL163" s="40"/>
      <c r="DM163" s="40"/>
      <c r="DN163" s="40"/>
      <c r="DO163" s="40"/>
      <c r="DP163" s="40"/>
      <c r="DQ163" s="40"/>
      <c r="DR163" s="40"/>
      <c r="DS163" s="40"/>
      <c r="DT163" s="40"/>
      <c r="DU163" s="40"/>
      <c r="DV163" s="40"/>
      <c r="DW163" s="40"/>
      <c r="DX163" s="40"/>
      <c r="DY163" s="40"/>
      <c r="DZ163" s="40"/>
      <c r="EA163" s="40"/>
      <c r="EB163" s="40"/>
      <c r="EC163" s="40"/>
      <c r="ED163" s="40"/>
      <c r="EE163" s="40"/>
      <c r="EF163" s="40"/>
      <c r="EG163" s="40"/>
      <c r="EH163" s="40"/>
      <c r="EI163" s="40"/>
      <c r="EJ163" s="40"/>
      <c r="EK163" s="40"/>
      <c r="EL163" s="40"/>
      <c r="EM163" s="40"/>
      <c r="EN163" s="40"/>
      <c r="EO163" s="40"/>
      <c r="EP163" s="40"/>
      <c r="EQ163" s="40"/>
      <c r="ER163" s="40"/>
      <c r="ES163" s="40"/>
      <c r="ET163" s="40"/>
      <c r="EU163" s="40"/>
      <c r="EV163" s="40"/>
      <c r="EW163" s="40"/>
      <c r="EX163" s="40"/>
      <c r="EY163" s="40"/>
      <c r="EZ163" s="40"/>
      <c r="FA163" s="40"/>
      <c r="FB163" s="40"/>
      <c r="FC163" s="40"/>
      <c r="FD163" s="40"/>
      <c r="FE163" s="40"/>
      <c r="FF163" s="40"/>
      <c r="FG163" s="40"/>
      <c r="FH163" s="40"/>
      <c r="FI163" s="40"/>
      <c r="FJ163" s="40"/>
      <c r="FK163" s="40"/>
      <c r="FL163" s="40"/>
      <c r="FM163" s="40"/>
      <c r="FN163" s="40"/>
      <c r="FO163" s="40"/>
      <c r="FP163" s="40"/>
      <c r="FQ163" s="40"/>
      <c r="FR163" s="40"/>
      <c r="FS163" s="40"/>
      <c r="FT163" s="40"/>
      <c r="FU163" s="40"/>
      <c r="FV163" s="40"/>
      <c r="FW163" s="40"/>
      <c r="FX163" s="40"/>
      <c r="FY163" s="40"/>
      <c r="FZ163" s="40"/>
      <c r="GA163" s="40"/>
      <c r="GB163" s="40"/>
      <c r="GC163" s="40"/>
      <c r="GD163" s="40"/>
      <c r="GE163" s="40"/>
      <c r="GF163" s="40"/>
      <c r="GG163" s="40"/>
      <c r="GH163" s="40"/>
      <c r="GI163" s="40"/>
      <c r="GJ163" s="40"/>
      <c r="GK163" s="40"/>
      <c r="GL163" s="40"/>
      <c r="GM163" s="40"/>
      <c r="GN163" s="40"/>
      <c r="GO163" s="40"/>
      <c r="GP163" s="40"/>
      <c r="GQ163" s="40"/>
      <c r="GR163" s="40"/>
      <c r="GS163" s="40"/>
      <c r="GT163" s="40"/>
      <c r="GU163" s="40"/>
      <c r="GV163" s="40"/>
      <c r="GW163" s="40"/>
    </row>
    <row r="164" spans="7:205" ht="20.100000000000001" customHeight="1">
      <c r="G164" s="38"/>
      <c r="H164" s="38"/>
      <c r="I164" s="38"/>
      <c r="J164" s="38"/>
      <c r="K164" s="38"/>
      <c r="L164" s="38"/>
      <c r="M164" s="38"/>
      <c r="N164" s="38"/>
      <c r="O164" s="38"/>
      <c r="P164" s="38"/>
      <c r="Q164" s="38"/>
      <c r="R164" s="38"/>
      <c r="S164" s="38"/>
      <c r="T164" s="38"/>
      <c r="U164" s="38"/>
      <c r="V164" s="38"/>
      <c r="W164" s="38"/>
      <c r="X164" s="38"/>
      <c r="Y164" s="38"/>
      <c r="Z164" s="38"/>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40"/>
      <c r="CR164" s="40"/>
      <c r="CS164" s="40"/>
      <c r="CT164" s="40"/>
      <c r="CU164" s="40"/>
      <c r="CV164" s="40"/>
      <c r="CW164" s="40"/>
      <c r="CX164" s="40"/>
      <c r="CY164" s="40"/>
      <c r="CZ164" s="40"/>
      <c r="DA164" s="40"/>
      <c r="DB164" s="40"/>
      <c r="DC164" s="40"/>
      <c r="DD164" s="40"/>
      <c r="DE164" s="40"/>
      <c r="DF164" s="40"/>
      <c r="DG164" s="40"/>
      <c r="DH164" s="40"/>
      <c r="DI164" s="40"/>
      <c r="DJ164" s="40"/>
      <c r="DK164" s="40"/>
      <c r="DL164" s="40"/>
      <c r="DM164" s="40"/>
      <c r="DN164" s="40"/>
      <c r="DO164" s="40"/>
      <c r="DP164" s="40"/>
      <c r="DQ164" s="40"/>
      <c r="DR164" s="40"/>
      <c r="DS164" s="40"/>
      <c r="DT164" s="40"/>
      <c r="DU164" s="40"/>
      <c r="DV164" s="40"/>
      <c r="DW164" s="40"/>
      <c r="DX164" s="40"/>
      <c r="DY164" s="40"/>
      <c r="DZ164" s="40"/>
      <c r="EA164" s="40"/>
      <c r="EB164" s="40"/>
      <c r="EC164" s="40"/>
      <c r="ED164" s="40"/>
      <c r="EE164" s="40"/>
      <c r="EF164" s="40"/>
      <c r="EG164" s="40"/>
      <c r="EH164" s="40"/>
      <c r="EI164" s="40"/>
      <c r="EJ164" s="40"/>
      <c r="EK164" s="40"/>
      <c r="EL164" s="40"/>
      <c r="EM164" s="40"/>
      <c r="EN164" s="40"/>
      <c r="EO164" s="40"/>
      <c r="EP164" s="40"/>
      <c r="EQ164" s="40"/>
      <c r="ER164" s="40"/>
      <c r="ES164" s="40"/>
      <c r="ET164" s="40"/>
      <c r="EU164" s="40"/>
      <c r="EV164" s="40"/>
      <c r="EW164" s="40"/>
      <c r="EX164" s="40"/>
      <c r="EY164" s="40"/>
      <c r="EZ164" s="40"/>
      <c r="FA164" s="40"/>
      <c r="FB164" s="40"/>
      <c r="FC164" s="40"/>
      <c r="FD164" s="40"/>
      <c r="FE164" s="40"/>
      <c r="FF164" s="40"/>
      <c r="FG164" s="40"/>
      <c r="FH164" s="40"/>
      <c r="FI164" s="40"/>
      <c r="FJ164" s="40"/>
      <c r="FK164" s="40"/>
      <c r="FL164" s="40"/>
      <c r="FM164" s="40"/>
      <c r="FN164" s="40"/>
      <c r="FO164" s="40"/>
      <c r="FP164" s="40"/>
      <c r="FQ164" s="40"/>
      <c r="FR164" s="40"/>
      <c r="FS164" s="40"/>
      <c r="FT164" s="40"/>
      <c r="FU164" s="40"/>
      <c r="FV164" s="40"/>
      <c r="FW164" s="40"/>
      <c r="FX164" s="40"/>
      <c r="FY164" s="40"/>
      <c r="FZ164" s="40"/>
      <c r="GA164" s="40"/>
      <c r="GB164" s="40"/>
      <c r="GC164" s="40"/>
      <c r="GD164" s="40"/>
      <c r="GE164" s="40"/>
      <c r="GF164" s="40"/>
      <c r="GG164" s="40"/>
      <c r="GH164" s="40"/>
      <c r="GI164" s="40"/>
      <c r="GJ164" s="40"/>
      <c r="GK164" s="40"/>
      <c r="GL164" s="40"/>
      <c r="GM164" s="40"/>
      <c r="GN164" s="40"/>
      <c r="GO164" s="40"/>
      <c r="GP164" s="40"/>
      <c r="GQ164" s="40"/>
      <c r="GR164" s="40"/>
      <c r="GS164" s="40"/>
      <c r="GT164" s="40"/>
      <c r="GU164" s="40"/>
      <c r="GV164" s="40"/>
      <c r="GW164" s="40"/>
    </row>
    <row r="165" spans="7:205" ht="20.100000000000001" customHeight="1">
      <c r="G165" s="38"/>
      <c r="H165" s="38"/>
      <c r="I165" s="38"/>
      <c r="J165" s="38"/>
      <c r="K165" s="38"/>
      <c r="L165" s="38"/>
      <c r="M165" s="38"/>
      <c r="N165" s="38"/>
      <c r="O165" s="38"/>
      <c r="P165" s="38"/>
      <c r="Q165" s="38"/>
      <c r="R165" s="38"/>
      <c r="S165" s="38"/>
      <c r="T165" s="38"/>
      <c r="U165" s="38"/>
      <c r="V165" s="38"/>
      <c r="W165" s="38"/>
      <c r="X165" s="38"/>
      <c r="Y165" s="38"/>
      <c r="Z165" s="38"/>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40"/>
      <c r="BY165" s="40"/>
      <c r="BZ165" s="40"/>
      <c r="CA165" s="40"/>
      <c r="CB165" s="40"/>
      <c r="CC165" s="40"/>
      <c r="CD165" s="40"/>
      <c r="CE165" s="40"/>
      <c r="CF165" s="40"/>
      <c r="CG165" s="40"/>
      <c r="CH165" s="40"/>
      <c r="CI165" s="40"/>
      <c r="CJ165" s="40"/>
      <c r="CK165" s="40"/>
      <c r="CL165" s="40"/>
      <c r="CM165" s="40"/>
      <c r="CN165" s="40"/>
      <c r="CO165" s="40"/>
      <c r="CP165" s="40"/>
      <c r="CQ165" s="40"/>
      <c r="CR165" s="40"/>
      <c r="CS165" s="40"/>
      <c r="CT165" s="40"/>
      <c r="CU165" s="40"/>
      <c r="CV165" s="40"/>
      <c r="CW165" s="40"/>
      <c r="CX165" s="40"/>
      <c r="CY165" s="40"/>
      <c r="CZ165" s="40"/>
      <c r="DA165" s="40"/>
      <c r="DB165" s="40"/>
      <c r="DC165" s="40"/>
      <c r="DD165" s="40"/>
      <c r="DE165" s="40"/>
      <c r="DF165" s="40"/>
      <c r="DG165" s="40"/>
      <c r="DH165" s="40"/>
      <c r="DI165" s="40"/>
      <c r="DJ165" s="40"/>
      <c r="DK165" s="40"/>
      <c r="DL165" s="40"/>
      <c r="DM165" s="40"/>
      <c r="DN165" s="40"/>
      <c r="DO165" s="40"/>
      <c r="DP165" s="40"/>
      <c r="DQ165" s="40"/>
      <c r="DR165" s="40"/>
      <c r="DS165" s="40"/>
      <c r="DT165" s="40"/>
      <c r="DU165" s="40"/>
      <c r="DV165" s="40"/>
      <c r="DW165" s="40"/>
      <c r="DX165" s="40"/>
      <c r="DY165" s="40"/>
      <c r="DZ165" s="40"/>
      <c r="EA165" s="40"/>
      <c r="EB165" s="40"/>
      <c r="EC165" s="40"/>
      <c r="ED165" s="40"/>
      <c r="EE165" s="40"/>
      <c r="EF165" s="40"/>
      <c r="EG165" s="40"/>
      <c r="EH165" s="40"/>
      <c r="EI165" s="40"/>
      <c r="EJ165" s="40"/>
      <c r="EK165" s="40"/>
      <c r="EL165" s="40"/>
      <c r="EM165" s="40"/>
      <c r="EN165" s="40"/>
      <c r="EO165" s="40"/>
      <c r="EP165" s="40"/>
      <c r="EQ165" s="40"/>
      <c r="ER165" s="40"/>
      <c r="ES165" s="40"/>
      <c r="ET165" s="40"/>
      <c r="EU165" s="40"/>
      <c r="EV165" s="40"/>
      <c r="EW165" s="40"/>
      <c r="EX165" s="40"/>
      <c r="EY165" s="40"/>
      <c r="EZ165" s="40"/>
      <c r="FA165" s="40"/>
      <c r="FB165" s="40"/>
      <c r="FC165" s="40"/>
      <c r="FD165" s="40"/>
      <c r="FE165" s="40"/>
      <c r="FF165" s="40"/>
      <c r="FG165" s="40"/>
      <c r="FH165" s="40"/>
      <c r="FI165" s="40"/>
      <c r="FJ165" s="40"/>
      <c r="FK165" s="40"/>
      <c r="FL165" s="40"/>
      <c r="FM165" s="40"/>
      <c r="FN165" s="40"/>
      <c r="FO165" s="40"/>
      <c r="FP165" s="40"/>
      <c r="FQ165" s="40"/>
      <c r="FR165" s="40"/>
      <c r="FS165" s="40"/>
      <c r="FT165" s="40"/>
      <c r="FU165" s="40"/>
      <c r="FV165" s="40"/>
      <c r="FW165" s="40"/>
      <c r="FX165" s="40"/>
      <c r="FY165" s="40"/>
      <c r="FZ165" s="40"/>
      <c r="GA165" s="40"/>
      <c r="GB165" s="40"/>
      <c r="GC165" s="40"/>
      <c r="GD165" s="40"/>
      <c r="GE165" s="40"/>
      <c r="GF165" s="40"/>
      <c r="GG165" s="40"/>
      <c r="GH165" s="40"/>
      <c r="GI165" s="40"/>
      <c r="GJ165" s="40"/>
      <c r="GK165" s="40"/>
      <c r="GL165" s="40"/>
      <c r="GM165" s="40"/>
      <c r="GN165" s="40"/>
      <c r="GO165" s="40"/>
      <c r="GP165" s="40"/>
      <c r="GQ165" s="40"/>
      <c r="GR165" s="40"/>
      <c r="GS165" s="40"/>
      <c r="GT165" s="40"/>
      <c r="GU165" s="40"/>
      <c r="GV165" s="40"/>
      <c r="GW165" s="40"/>
    </row>
    <row r="166" spans="7:205" ht="20.100000000000001" customHeight="1">
      <c r="G166" s="38"/>
      <c r="H166" s="38"/>
      <c r="I166" s="38"/>
      <c r="J166" s="38"/>
      <c r="K166" s="38"/>
      <c r="L166" s="38"/>
      <c r="M166" s="38"/>
      <c r="N166" s="38"/>
      <c r="O166" s="38"/>
      <c r="P166" s="38"/>
      <c r="Q166" s="38"/>
      <c r="R166" s="38"/>
      <c r="S166" s="38"/>
      <c r="T166" s="38"/>
      <c r="U166" s="38"/>
      <c r="V166" s="38"/>
      <c r="W166" s="38"/>
      <c r="X166" s="38"/>
      <c r="Y166" s="38"/>
      <c r="Z166" s="38"/>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40"/>
      <c r="BY166" s="40"/>
      <c r="BZ166" s="40"/>
      <c r="CA166" s="40"/>
      <c r="CB166" s="40"/>
      <c r="CC166" s="40"/>
      <c r="CD166" s="40"/>
      <c r="CE166" s="40"/>
      <c r="CF166" s="40"/>
      <c r="CG166" s="40"/>
      <c r="CH166" s="40"/>
      <c r="CI166" s="40"/>
      <c r="CJ166" s="40"/>
      <c r="CK166" s="40"/>
      <c r="CL166" s="40"/>
      <c r="CM166" s="40"/>
      <c r="CN166" s="40"/>
      <c r="CO166" s="40"/>
      <c r="CP166" s="40"/>
      <c r="CQ166" s="40"/>
      <c r="CR166" s="40"/>
      <c r="CS166" s="40"/>
      <c r="CT166" s="40"/>
      <c r="CU166" s="40"/>
      <c r="CV166" s="40"/>
      <c r="CW166" s="40"/>
      <c r="CX166" s="40"/>
      <c r="CY166" s="40"/>
      <c r="CZ166" s="40"/>
      <c r="DA166" s="40"/>
      <c r="DB166" s="40"/>
      <c r="DC166" s="40"/>
      <c r="DD166" s="40"/>
      <c r="DE166" s="40"/>
      <c r="DF166" s="40"/>
      <c r="DG166" s="40"/>
      <c r="DH166" s="40"/>
      <c r="DI166" s="40"/>
      <c r="DJ166" s="40"/>
      <c r="DK166" s="40"/>
      <c r="DL166" s="40"/>
      <c r="DM166" s="40"/>
      <c r="DN166" s="40"/>
      <c r="DO166" s="40"/>
      <c r="DP166" s="40"/>
      <c r="DQ166" s="40"/>
      <c r="DR166" s="40"/>
      <c r="DS166" s="40"/>
      <c r="DT166" s="40"/>
      <c r="DU166" s="40"/>
      <c r="DV166" s="40"/>
      <c r="DW166" s="40"/>
      <c r="DX166" s="40"/>
      <c r="DY166" s="40"/>
      <c r="DZ166" s="40"/>
      <c r="EA166" s="40"/>
      <c r="EB166" s="40"/>
      <c r="EC166" s="40"/>
      <c r="ED166" s="40"/>
      <c r="EE166" s="40"/>
      <c r="EF166" s="40"/>
      <c r="EG166" s="40"/>
      <c r="EH166" s="40"/>
      <c r="EI166" s="40"/>
      <c r="EJ166" s="40"/>
      <c r="EK166" s="40"/>
      <c r="EL166" s="40"/>
      <c r="EM166" s="40"/>
      <c r="EN166" s="40"/>
      <c r="EO166" s="40"/>
      <c r="EP166" s="40"/>
      <c r="EQ166" s="40"/>
      <c r="ER166" s="40"/>
      <c r="ES166" s="40"/>
      <c r="ET166" s="40"/>
      <c r="EU166" s="40"/>
      <c r="EV166" s="40"/>
      <c r="EW166" s="40"/>
      <c r="EX166" s="40"/>
      <c r="EY166" s="40"/>
      <c r="EZ166" s="40"/>
      <c r="FA166" s="40"/>
      <c r="FB166" s="40"/>
      <c r="FC166" s="40"/>
      <c r="FD166" s="40"/>
      <c r="FE166" s="40"/>
      <c r="FF166" s="40"/>
      <c r="FG166" s="40"/>
      <c r="FH166" s="40"/>
      <c r="FI166" s="40"/>
      <c r="FJ166" s="40"/>
      <c r="FK166" s="40"/>
      <c r="FL166" s="40"/>
      <c r="FM166" s="40"/>
      <c r="FN166" s="40"/>
      <c r="FO166" s="40"/>
      <c r="FP166" s="40"/>
      <c r="FQ166" s="40"/>
      <c r="FR166" s="40"/>
      <c r="FS166" s="40"/>
      <c r="FT166" s="40"/>
      <c r="FU166" s="40"/>
      <c r="FV166" s="40"/>
      <c r="FW166" s="40"/>
      <c r="FX166" s="40"/>
      <c r="FY166" s="40"/>
      <c r="FZ166" s="40"/>
      <c r="GA166" s="40"/>
      <c r="GB166" s="40"/>
      <c r="GC166" s="40"/>
      <c r="GD166" s="40"/>
      <c r="GE166" s="40"/>
      <c r="GF166" s="40"/>
      <c r="GG166" s="40"/>
      <c r="GH166" s="40"/>
      <c r="GI166" s="40"/>
      <c r="GJ166" s="40"/>
      <c r="GK166" s="40"/>
      <c r="GL166" s="40"/>
      <c r="GM166" s="40"/>
      <c r="GN166" s="40"/>
      <c r="GO166" s="40"/>
      <c r="GP166" s="40"/>
      <c r="GQ166" s="40"/>
      <c r="GR166" s="40"/>
      <c r="GS166" s="40"/>
      <c r="GT166" s="40"/>
      <c r="GU166" s="40"/>
      <c r="GV166" s="40"/>
      <c r="GW166" s="40"/>
    </row>
    <row r="167" spans="7:205" ht="20.100000000000001" customHeight="1">
      <c r="G167" s="38"/>
      <c r="H167" s="38"/>
      <c r="I167" s="38"/>
      <c r="J167" s="38"/>
      <c r="K167" s="38"/>
      <c r="L167" s="38"/>
      <c r="M167" s="38"/>
      <c r="N167" s="38"/>
      <c r="O167" s="38"/>
      <c r="P167" s="38"/>
      <c r="Q167" s="38"/>
      <c r="R167" s="38"/>
      <c r="S167" s="38"/>
      <c r="T167" s="38"/>
      <c r="U167" s="38"/>
      <c r="V167" s="38"/>
      <c r="W167" s="38"/>
      <c r="X167" s="38"/>
      <c r="Y167" s="38"/>
      <c r="Z167" s="38"/>
      <c r="AA167" s="40"/>
      <c r="AB167" s="40"/>
      <c r="AC167" s="40"/>
      <c r="AD167" s="40"/>
      <c r="AE167" s="40"/>
      <c r="AF167" s="40"/>
      <c r="AG167" s="40"/>
      <c r="AH167" s="40"/>
      <c r="AI167" s="40"/>
      <c r="AJ167" s="40"/>
      <c r="AK167" s="40"/>
      <c r="AL167" s="40"/>
      <c r="AM167" s="40"/>
      <c r="AN167" s="40"/>
      <c r="AO167" s="40"/>
      <c r="AP167" s="40"/>
      <c r="AQ167" s="40"/>
      <c r="AR167" s="40"/>
      <c r="AS167" s="40"/>
      <c r="AT167" s="40"/>
      <c r="AU167" s="40"/>
      <c r="AV167" s="40"/>
      <c r="AW167" s="40"/>
      <c r="AX167" s="40"/>
      <c r="AY167" s="40"/>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40"/>
      <c r="CR167" s="40"/>
      <c r="CS167" s="40"/>
      <c r="CT167" s="40"/>
      <c r="CU167" s="40"/>
      <c r="CV167" s="40"/>
      <c r="CW167" s="40"/>
      <c r="CX167" s="40"/>
      <c r="CY167" s="40"/>
      <c r="CZ167" s="40"/>
      <c r="DA167" s="40"/>
      <c r="DB167" s="40"/>
      <c r="DC167" s="40"/>
      <c r="DD167" s="40"/>
      <c r="DE167" s="40"/>
      <c r="DF167" s="40"/>
      <c r="DG167" s="40"/>
      <c r="DH167" s="40"/>
      <c r="DI167" s="40"/>
      <c r="DJ167" s="40"/>
      <c r="DK167" s="40"/>
      <c r="DL167" s="40"/>
      <c r="DM167" s="40"/>
      <c r="DN167" s="40"/>
      <c r="DO167" s="40"/>
      <c r="DP167" s="40"/>
      <c r="DQ167" s="40"/>
      <c r="DR167" s="40"/>
      <c r="DS167" s="40"/>
      <c r="DT167" s="40"/>
      <c r="DU167" s="40"/>
      <c r="DV167" s="40"/>
      <c r="DW167" s="40"/>
      <c r="DX167" s="40"/>
      <c r="DY167" s="40"/>
      <c r="DZ167" s="40"/>
      <c r="EA167" s="40"/>
      <c r="EB167" s="40"/>
      <c r="EC167" s="40"/>
      <c r="ED167" s="40"/>
      <c r="EE167" s="40"/>
      <c r="EF167" s="40"/>
      <c r="EG167" s="40"/>
      <c r="EH167" s="40"/>
      <c r="EI167" s="40"/>
      <c r="EJ167" s="40"/>
      <c r="EK167" s="40"/>
      <c r="EL167" s="40"/>
      <c r="EM167" s="40"/>
      <c r="EN167" s="40"/>
      <c r="EO167" s="40"/>
      <c r="EP167" s="40"/>
      <c r="EQ167" s="40"/>
      <c r="ER167" s="40"/>
      <c r="ES167" s="40"/>
      <c r="ET167" s="40"/>
      <c r="EU167" s="40"/>
      <c r="EV167" s="40"/>
      <c r="EW167" s="40"/>
      <c r="EX167" s="40"/>
      <c r="EY167" s="40"/>
      <c r="EZ167" s="40"/>
      <c r="FA167" s="40"/>
      <c r="FB167" s="40"/>
      <c r="FC167" s="40"/>
      <c r="FD167" s="40"/>
      <c r="FE167" s="40"/>
      <c r="FF167" s="40"/>
      <c r="FG167" s="40"/>
      <c r="FH167" s="40"/>
      <c r="FI167" s="40"/>
      <c r="FJ167" s="40"/>
      <c r="FK167" s="40"/>
      <c r="FL167" s="40"/>
      <c r="FM167" s="40"/>
      <c r="FN167" s="40"/>
      <c r="FO167" s="40"/>
      <c r="FP167" s="40"/>
      <c r="FQ167" s="40"/>
      <c r="FR167" s="40"/>
      <c r="FS167" s="40"/>
      <c r="FT167" s="40"/>
      <c r="FU167" s="40"/>
      <c r="FV167" s="40"/>
      <c r="FW167" s="40"/>
      <c r="FX167" s="40"/>
      <c r="FY167" s="40"/>
      <c r="FZ167" s="40"/>
      <c r="GA167" s="40"/>
      <c r="GB167" s="40"/>
      <c r="GC167" s="40"/>
      <c r="GD167" s="40"/>
      <c r="GE167" s="40"/>
      <c r="GF167" s="40"/>
      <c r="GG167" s="40"/>
      <c r="GH167" s="40"/>
      <c r="GI167" s="40"/>
      <c r="GJ167" s="40"/>
      <c r="GK167" s="40"/>
      <c r="GL167" s="40"/>
      <c r="GM167" s="40"/>
      <c r="GN167" s="40"/>
      <c r="GO167" s="40"/>
      <c r="GP167" s="40"/>
      <c r="GQ167" s="40"/>
      <c r="GR167" s="40"/>
      <c r="GS167" s="40"/>
      <c r="GT167" s="40"/>
      <c r="GU167" s="40"/>
      <c r="GV167" s="40"/>
      <c r="GW167" s="40"/>
    </row>
    <row r="168" spans="7:205" ht="20.100000000000001" customHeight="1">
      <c r="G168" s="38"/>
      <c r="H168" s="38"/>
      <c r="I168" s="38"/>
      <c r="J168" s="38"/>
      <c r="K168" s="38"/>
      <c r="L168" s="38"/>
      <c r="M168" s="38"/>
      <c r="N168" s="38"/>
      <c r="O168" s="38"/>
      <c r="P168" s="38"/>
      <c r="Q168" s="38"/>
      <c r="R168" s="38"/>
      <c r="S168" s="38"/>
      <c r="T168" s="38"/>
      <c r="U168" s="38"/>
      <c r="V168" s="38"/>
      <c r="W168" s="38"/>
      <c r="X168" s="38"/>
      <c r="Y168" s="38"/>
      <c r="Z168" s="38"/>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40"/>
      <c r="BG168" s="40"/>
      <c r="BH168" s="40"/>
      <c r="BI168" s="40"/>
      <c r="BJ168" s="40"/>
      <c r="BK168" s="40"/>
      <c r="BL168" s="40"/>
      <c r="BM168" s="40"/>
      <c r="BN168" s="40"/>
      <c r="BO168" s="40"/>
      <c r="BP168" s="40"/>
      <c r="BQ168" s="40"/>
      <c r="BR168" s="40"/>
      <c r="BS168" s="40"/>
      <c r="BT168" s="40"/>
      <c r="BU168" s="40"/>
      <c r="BV168" s="40"/>
      <c r="BW168" s="40"/>
      <c r="BX168" s="40"/>
      <c r="BY168" s="40"/>
      <c r="BZ168" s="40"/>
      <c r="CA168" s="40"/>
      <c r="CB168" s="40"/>
      <c r="CC168" s="40"/>
      <c r="CD168" s="40"/>
      <c r="CE168" s="40"/>
      <c r="CF168" s="40"/>
      <c r="CG168" s="40"/>
      <c r="CH168" s="40"/>
      <c r="CI168" s="40"/>
      <c r="CJ168" s="40"/>
      <c r="CK168" s="40"/>
      <c r="CL168" s="40"/>
      <c r="CM168" s="40"/>
      <c r="CN168" s="40"/>
      <c r="CO168" s="40"/>
      <c r="CP168" s="40"/>
      <c r="CQ168" s="40"/>
      <c r="CR168" s="40"/>
      <c r="CS168" s="40"/>
      <c r="CT168" s="40"/>
      <c r="CU168" s="40"/>
      <c r="CV168" s="40"/>
      <c r="CW168" s="40"/>
      <c r="CX168" s="40"/>
      <c r="CY168" s="40"/>
      <c r="CZ168" s="40"/>
      <c r="DA168" s="40"/>
      <c r="DB168" s="40"/>
      <c r="DC168" s="40"/>
      <c r="DD168" s="40"/>
      <c r="DE168" s="40"/>
      <c r="DF168" s="40"/>
      <c r="DG168" s="40"/>
      <c r="DH168" s="40"/>
      <c r="DI168" s="40"/>
      <c r="DJ168" s="40"/>
      <c r="DK168" s="40"/>
      <c r="DL168" s="40"/>
      <c r="DM168" s="40"/>
      <c r="DN168" s="40"/>
      <c r="DO168" s="40"/>
      <c r="DP168" s="40"/>
      <c r="DQ168" s="40"/>
      <c r="DR168" s="40"/>
      <c r="DS168" s="40"/>
      <c r="DT168" s="40"/>
      <c r="DU168" s="40"/>
      <c r="DV168" s="40"/>
      <c r="DW168" s="40"/>
      <c r="DX168" s="40"/>
      <c r="DY168" s="40"/>
      <c r="DZ168" s="40"/>
      <c r="EA168" s="40"/>
      <c r="EB168" s="40"/>
      <c r="EC168" s="40"/>
      <c r="ED168" s="40"/>
      <c r="EE168" s="40"/>
      <c r="EF168" s="40"/>
      <c r="EG168" s="40"/>
      <c r="EH168" s="40"/>
      <c r="EI168" s="40"/>
      <c r="EJ168" s="40"/>
      <c r="EK168" s="40"/>
      <c r="EL168" s="40"/>
      <c r="EM168" s="40"/>
      <c r="EN168" s="40"/>
      <c r="EO168" s="40"/>
      <c r="EP168" s="40"/>
      <c r="EQ168" s="40"/>
      <c r="ER168" s="40"/>
      <c r="ES168" s="40"/>
      <c r="ET168" s="40"/>
      <c r="EU168" s="40"/>
      <c r="EV168" s="40"/>
      <c r="EW168" s="40"/>
      <c r="EX168" s="40"/>
      <c r="EY168" s="40"/>
      <c r="EZ168" s="40"/>
      <c r="FA168" s="40"/>
      <c r="FB168" s="40"/>
      <c r="FC168" s="40"/>
      <c r="FD168" s="40"/>
      <c r="FE168" s="40"/>
      <c r="FF168" s="40"/>
      <c r="FG168" s="40"/>
      <c r="FH168" s="40"/>
      <c r="FI168" s="40"/>
      <c r="FJ168" s="40"/>
      <c r="FK168" s="40"/>
      <c r="FL168" s="40"/>
      <c r="FM168" s="40"/>
      <c r="FN168" s="40"/>
      <c r="FO168" s="40"/>
      <c r="FP168" s="40"/>
      <c r="FQ168" s="40"/>
      <c r="FR168" s="40"/>
      <c r="FS168" s="40"/>
      <c r="FT168" s="40"/>
      <c r="FU168" s="40"/>
      <c r="FV168" s="40"/>
      <c r="FW168" s="40"/>
      <c r="FX168" s="40"/>
      <c r="FY168" s="40"/>
      <c r="FZ168" s="40"/>
      <c r="GA168" s="40"/>
      <c r="GB168" s="40"/>
      <c r="GC168" s="40"/>
      <c r="GD168" s="40"/>
      <c r="GE168" s="40"/>
      <c r="GF168" s="40"/>
      <c r="GG168" s="40"/>
      <c r="GH168" s="40"/>
      <c r="GI168" s="40"/>
      <c r="GJ168" s="40"/>
      <c r="GK168" s="40"/>
      <c r="GL168" s="40"/>
      <c r="GM168" s="40"/>
      <c r="GN168" s="40"/>
      <c r="GO168" s="40"/>
      <c r="GP168" s="40"/>
      <c r="GQ168" s="40"/>
      <c r="GR168" s="40"/>
      <c r="GS168" s="40"/>
      <c r="GT168" s="40"/>
      <c r="GU168" s="40"/>
      <c r="GV168" s="40"/>
      <c r="GW168" s="40"/>
    </row>
    <row r="169" spans="7:205" ht="20.100000000000001" customHeight="1">
      <c r="G169" s="38"/>
      <c r="H169" s="38"/>
      <c r="I169" s="38"/>
      <c r="J169" s="38"/>
      <c r="K169" s="38"/>
      <c r="L169" s="38"/>
      <c r="M169" s="38"/>
      <c r="N169" s="38"/>
      <c r="O169" s="38"/>
      <c r="P169" s="38"/>
      <c r="Q169" s="38"/>
      <c r="R169" s="38"/>
      <c r="S169" s="38"/>
      <c r="T169" s="38"/>
      <c r="U169" s="38"/>
      <c r="V169" s="38"/>
      <c r="W169" s="38"/>
      <c r="X169" s="38"/>
      <c r="Y169" s="38"/>
      <c r="Z169" s="38"/>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40"/>
      <c r="CR169" s="40"/>
      <c r="CS169" s="40"/>
      <c r="CT169" s="40"/>
      <c r="CU169" s="40"/>
      <c r="CV169" s="40"/>
      <c r="CW169" s="40"/>
      <c r="CX169" s="40"/>
      <c r="CY169" s="40"/>
      <c r="CZ169" s="40"/>
      <c r="DA169" s="40"/>
      <c r="DB169" s="40"/>
      <c r="DC169" s="40"/>
      <c r="DD169" s="40"/>
      <c r="DE169" s="40"/>
      <c r="DF169" s="40"/>
      <c r="DG169" s="40"/>
      <c r="DH169" s="40"/>
      <c r="DI169" s="40"/>
      <c r="DJ169" s="40"/>
      <c r="DK169" s="40"/>
      <c r="DL169" s="40"/>
      <c r="DM169" s="40"/>
      <c r="DN169" s="40"/>
      <c r="DO169" s="40"/>
      <c r="DP169" s="40"/>
      <c r="DQ169" s="40"/>
      <c r="DR169" s="40"/>
      <c r="DS169" s="40"/>
      <c r="DT169" s="40"/>
      <c r="DU169" s="40"/>
      <c r="DV169" s="40"/>
      <c r="DW169" s="40"/>
      <c r="DX169" s="40"/>
      <c r="DY169" s="40"/>
      <c r="DZ169" s="40"/>
      <c r="EA169" s="40"/>
      <c r="EB169" s="40"/>
      <c r="EC169" s="40"/>
      <c r="ED169" s="40"/>
      <c r="EE169" s="40"/>
      <c r="EF169" s="40"/>
      <c r="EG169" s="40"/>
      <c r="EH169" s="40"/>
      <c r="EI169" s="40"/>
      <c r="EJ169" s="40"/>
      <c r="EK169" s="40"/>
      <c r="EL169" s="40"/>
      <c r="EM169" s="40"/>
      <c r="EN169" s="40"/>
      <c r="EO169" s="40"/>
      <c r="EP169" s="40"/>
      <c r="EQ169" s="40"/>
      <c r="ER169" s="40"/>
      <c r="ES169" s="40"/>
      <c r="ET169" s="40"/>
      <c r="EU169" s="40"/>
      <c r="EV169" s="40"/>
      <c r="EW169" s="40"/>
      <c r="EX169" s="40"/>
      <c r="EY169" s="40"/>
      <c r="EZ169" s="40"/>
      <c r="FA169" s="40"/>
      <c r="FB169" s="40"/>
      <c r="FC169" s="40"/>
      <c r="FD169" s="40"/>
      <c r="FE169" s="40"/>
      <c r="FF169" s="40"/>
      <c r="FG169" s="40"/>
      <c r="FH169" s="40"/>
      <c r="FI169" s="40"/>
      <c r="FJ169" s="40"/>
      <c r="FK169" s="40"/>
      <c r="FL169" s="40"/>
      <c r="FM169" s="40"/>
      <c r="FN169" s="40"/>
      <c r="FO169" s="40"/>
      <c r="FP169" s="40"/>
      <c r="FQ169" s="40"/>
      <c r="FR169" s="40"/>
      <c r="FS169" s="40"/>
      <c r="FT169" s="40"/>
      <c r="FU169" s="40"/>
      <c r="FV169" s="40"/>
      <c r="FW169" s="40"/>
      <c r="FX169" s="40"/>
      <c r="FY169" s="40"/>
      <c r="FZ169" s="40"/>
      <c r="GA169" s="40"/>
      <c r="GB169" s="40"/>
      <c r="GC169" s="40"/>
      <c r="GD169" s="40"/>
      <c r="GE169" s="40"/>
      <c r="GF169" s="40"/>
      <c r="GG169" s="40"/>
      <c r="GH169" s="40"/>
      <c r="GI169" s="40"/>
      <c r="GJ169" s="40"/>
      <c r="GK169" s="40"/>
      <c r="GL169" s="40"/>
      <c r="GM169" s="40"/>
      <c r="GN169" s="40"/>
      <c r="GO169" s="40"/>
      <c r="GP169" s="40"/>
      <c r="GQ169" s="40"/>
      <c r="GR169" s="40"/>
      <c r="GS169" s="40"/>
      <c r="GT169" s="40"/>
      <c r="GU169" s="40"/>
      <c r="GV169" s="40"/>
      <c r="GW169" s="40"/>
    </row>
    <row r="170" spans="7:205" ht="20.100000000000001" customHeight="1">
      <c r="G170" s="38"/>
      <c r="H170" s="38"/>
      <c r="I170" s="38"/>
      <c r="J170" s="38"/>
      <c r="K170" s="38"/>
      <c r="L170" s="38"/>
      <c r="M170" s="38"/>
      <c r="N170" s="38"/>
      <c r="O170" s="38"/>
      <c r="P170" s="38"/>
      <c r="Q170" s="38"/>
      <c r="R170" s="38"/>
      <c r="S170" s="38"/>
      <c r="T170" s="38"/>
      <c r="U170" s="38"/>
      <c r="V170" s="38"/>
      <c r="W170" s="38"/>
      <c r="X170" s="38"/>
      <c r="Y170" s="38"/>
      <c r="Z170" s="38"/>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40"/>
      <c r="BC170" s="40"/>
      <c r="BD170" s="40"/>
      <c r="BE170" s="40"/>
      <c r="BF170" s="40"/>
      <c r="BG170" s="40"/>
      <c r="BH170" s="40"/>
      <c r="BI170" s="40"/>
      <c r="BJ170" s="40"/>
      <c r="BK170" s="40"/>
      <c r="BL170" s="40"/>
      <c r="BM170" s="40"/>
      <c r="BN170" s="40"/>
      <c r="BO170" s="40"/>
      <c r="BP170" s="40"/>
      <c r="BQ170" s="40"/>
      <c r="BR170" s="40"/>
      <c r="BS170" s="40"/>
      <c r="BT170" s="40"/>
      <c r="BU170" s="40"/>
      <c r="BV170" s="40"/>
      <c r="BW170" s="40"/>
      <c r="BX170" s="40"/>
      <c r="BY170" s="40"/>
      <c r="BZ170" s="40"/>
      <c r="CA170" s="40"/>
      <c r="CB170" s="40"/>
      <c r="CC170" s="40"/>
      <c r="CD170" s="40"/>
      <c r="CE170" s="40"/>
      <c r="CF170" s="40"/>
      <c r="CG170" s="40"/>
      <c r="CH170" s="40"/>
      <c r="CI170" s="40"/>
      <c r="CJ170" s="40"/>
      <c r="CK170" s="40"/>
      <c r="CL170" s="40"/>
      <c r="CM170" s="40"/>
      <c r="CN170" s="40"/>
      <c r="CO170" s="40"/>
      <c r="CP170" s="40"/>
      <c r="CQ170" s="40"/>
      <c r="CR170" s="40"/>
      <c r="CS170" s="40"/>
      <c r="CT170" s="40"/>
      <c r="CU170" s="40"/>
      <c r="CV170" s="40"/>
      <c r="CW170" s="40"/>
      <c r="CX170" s="40"/>
      <c r="CY170" s="40"/>
      <c r="CZ170" s="40"/>
      <c r="DA170" s="40"/>
      <c r="DB170" s="40"/>
      <c r="DC170" s="40"/>
      <c r="DD170" s="40"/>
      <c r="DE170" s="40"/>
      <c r="DF170" s="40"/>
      <c r="DG170" s="40"/>
      <c r="DH170" s="40"/>
      <c r="DI170" s="40"/>
      <c r="DJ170" s="40"/>
      <c r="DK170" s="40"/>
      <c r="DL170" s="40"/>
      <c r="DM170" s="40"/>
      <c r="DN170" s="40"/>
      <c r="DO170" s="40"/>
      <c r="DP170" s="40"/>
      <c r="DQ170" s="40"/>
      <c r="DR170" s="40"/>
      <c r="DS170" s="40"/>
      <c r="DT170" s="40"/>
      <c r="DU170" s="40"/>
      <c r="DV170" s="40"/>
      <c r="DW170" s="40"/>
      <c r="DX170" s="40"/>
      <c r="DY170" s="40"/>
      <c r="DZ170" s="40"/>
      <c r="EA170" s="40"/>
      <c r="EB170" s="40"/>
      <c r="EC170" s="40"/>
      <c r="ED170" s="40"/>
      <c r="EE170" s="40"/>
      <c r="EF170" s="40"/>
      <c r="EG170" s="40"/>
      <c r="EH170" s="40"/>
      <c r="EI170" s="40"/>
      <c r="EJ170" s="40"/>
      <c r="EK170" s="40"/>
      <c r="EL170" s="40"/>
      <c r="EM170" s="40"/>
      <c r="EN170" s="40"/>
      <c r="EO170" s="40"/>
      <c r="EP170" s="40"/>
      <c r="EQ170" s="40"/>
      <c r="ER170" s="40"/>
      <c r="ES170" s="40"/>
      <c r="ET170" s="40"/>
      <c r="EU170" s="40"/>
      <c r="EV170" s="40"/>
      <c r="EW170" s="40"/>
      <c r="EX170" s="40"/>
      <c r="EY170" s="40"/>
      <c r="EZ170" s="40"/>
      <c r="FA170" s="40"/>
      <c r="FB170" s="40"/>
      <c r="FC170" s="40"/>
      <c r="FD170" s="40"/>
      <c r="FE170" s="40"/>
      <c r="FF170" s="40"/>
      <c r="FG170" s="40"/>
      <c r="FH170" s="40"/>
      <c r="FI170" s="40"/>
      <c r="FJ170" s="40"/>
      <c r="FK170" s="40"/>
      <c r="FL170" s="40"/>
      <c r="FM170" s="40"/>
      <c r="FN170" s="40"/>
      <c r="FO170" s="40"/>
      <c r="FP170" s="40"/>
      <c r="FQ170" s="40"/>
      <c r="FR170" s="40"/>
      <c r="FS170" s="40"/>
      <c r="FT170" s="40"/>
      <c r="FU170" s="40"/>
      <c r="FV170" s="40"/>
      <c r="FW170" s="40"/>
      <c r="FX170" s="40"/>
      <c r="FY170" s="40"/>
      <c r="FZ170" s="40"/>
      <c r="GA170" s="40"/>
      <c r="GB170" s="40"/>
      <c r="GC170" s="40"/>
      <c r="GD170" s="40"/>
      <c r="GE170" s="40"/>
      <c r="GF170" s="40"/>
      <c r="GG170" s="40"/>
      <c r="GH170" s="40"/>
      <c r="GI170" s="40"/>
      <c r="GJ170" s="40"/>
      <c r="GK170" s="40"/>
      <c r="GL170" s="40"/>
      <c r="GM170" s="40"/>
      <c r="GN170" s="40"/>
      <c r="GO170" s="40"/>
      <c r="GP170" s="40"/>
      <c r="GQ170" s="40"/>
      <c r="GR170" s="40"/>
      <c r="GS170" s="40"/>
      <c r="GT170" s="40"/>
      <c r="GU170" s="40"/>
      <c r="GV170" s="40"/>
      <c r="GW170" s="40"/>
    </row>
    <row r="171" spans="7:205" ht="20.100000000000001" customHeight="1">
      <c r="G171" s="38"/>
      <c r="H171" s="38"/>
      <c r="I171" s="38"/>
      <c r="J171" s="38"/>
      <c r="K171" s="38"/>
      <c r="L171" s="38"/>
      <c r="M171" s="38"/>
      <c r="N171" s="38"/>
      <c r="O171" s="38"/>
      <c r="P171" s="38"/>
      <c r="Q171" s="38"/>
      <c r="R171" s="38"/>
      <c r="S171" s="38"/>
      <c r="T171" s="38"/>
      <c r="U171" s="38"/>
      <c r="V171" s="38"/>
      <c r="W171" s="38"/>
      <c r="X171" s="38"/>
      <c r="Y171" s="38"/>
      <c r="Z171" s="38"/>
      <c r="AA171" s="40"/>
      <c r="AB171" s="40"/>
      <c r="AC171" s="40"/>
      <c r="AD171" s="40"/>
      <c r="AE171" s="40"/>
      <c r="AF171" s="40"/>
      <c r="AG171" s="40"/>
      <c r="AH171" s="40"/>
      <c r="AI171" s="40"/>
      <c r="AJ171" s="40"/>
      <c r="AK171" s="40"/>
      <c r="AL171" s="40"/>
      <c r="AM171" s="40"/>
      <c r="AN171" s="40"/>
      <c r="AO171" s="40"/>
      <c r="AP171" s="40"/>
      <c r="AQ171" s="40"/>
      <c r="AR171" s="40"/>
      <c r="AS171" s="40"/>
      <c r="AT171" s="40"/>
      <c r="AU171" s="40"/>
      <c r="AV171" s="40"/>
      <c r="AW171" s="40"/>
      <c r="AX171" s="40"/>
      <c r="AY171" s="40"/>
      <c r="AZ171" s="40"/>
      <c r="BA171" s="40"/>
      <c r="BB171" s="40"/>
      <c r="BC171" s="40"/>
      <c r="BD171" s="40"/>
      <c r="BE171" s="40"/>
      <c r="BF171" s="40"/>
      <c r="BG171" s="40"/>
      <c r="BH171" s="40"/>
      <c r="BI171" s="40"/>
      <c r="BJ171" s="40"/>
      <c r="BK171" s="40"/>
      <c r="BL171" s="40"/>
      <c r="BM171" s="40"/>
      <c r="BN171" s="40"/>
      <c r="BO171" s="40"/>
      <c r="BP171" s="40"/>
      <c r="BQ171" s="40"/>
      <c r="BR171" s="40"/>
      <c r="BS171" s="40"/>
      <c r="BT171" s="40"/>
      <c r="BU171" s="40"/>
      <c r="BV171" s="40"/>
      <c r="BW171" s="40"/>
      <c r="BX171" s="40"/>
      <c r="BY171" s="40"/>
      <c r="BZ171" s="40"/>
      <c r="CA171" s="40"/>
      <c r="CB171" s="40"/>
      <c r="CC171" s="40"/>
      <c r="CD171" s="40"/>
      <c r="CE171" s="40"/>
      <c r="CF171" s="40"/>
      <c r="CG171" s="40"/>
      <c r="CH171" s="40"/>
      <c r="CI171" s="40"/>
      <c r="CJ171" s="40"/>
      <c r="CK171" s="40"/>
      <c r="CL171" s="40"/>
      <c r="CM171" s="40"/>
      <c r="CN171" s="40"/>
      <c r="CO171" s="40"/>
      <c r="CP171" s="40"/>
      <c r="CQ171" s="40"/>
      <c r="CR171" s="40"/>
      <c r="CS171" s="40"/>
      <c r="CT171" s="40"/>
      <c r="CU171" s="40"/>
      <c r="CV171" s="40"/>
      <c r="CW171" s="40"/>
      <c r="CX171" s="40"/>
      <c r="CY171" s="40"/>
      <c r="CZ171" s="40"/>
      <c r="DA171" s="40"/>
      <c r="DB171" s="40"/>
      <c r="DC171" s="40"/>
      <c r="DD171" s="40"/>
      <c r="DE171" s="40"/>
      <c r="DF171" s="40"/>
      <c r="DG171" s="40"/>
      <c r="DH171" s="40"/>
      <c r="DI171" s="40"/>
      <c r="DJ171" s="40"/>
      <c r="DK171" s="40"/>
      <c r="DL171" s="40"/>
      <c r="DM171" s="40"/>
      <c r="DN171" s="40"/>
      <c r="DO171" s="40"/>
      <c r="DP171" s="40"/>
      <c r="DQ171" s="40"/>
      <c r="DR171" s="40"/>
      <c r="DS171" s="40"/>
      <c r="DT171" s="40"/>
      <c r="DU171" s="40"/>
      <c r="DV171" s="40"/>
      <c r="DW171" s="40"/>
      <c r="DX171" s="40"/>
      <c r="DY171" s="40"/>
      <c r="DZ171" s="40"/>
      <c r="EA171" s="40"/>
      <c r="EB171" s="40"/>
      <c r="EC171" s="40"/>
      <c r="ED171" s="40"/>
      <c r="EE171" s="40"/>
      <c r="EF171" s="40"/>
      <c r="EG171" s="40"/>
      <c r="EH171" s="40"/>
      <c r="EI171" s="40"/>
      <c r="EJ171" s="40"/>
      <c r="EK171" s="40"/>
      <c r="EL171" s="40"/>
      <c r="EM171" s="40"/>
      <c r="EN171" s="40"/>
      <c r="EO171" s="40"/>
      <c r="EP171" s="40"/>
      <c r="EQ171" s="40"/>
      <c r="ER171" s="40"/>
      <c r="ES171" s="40"/>
      <c r="ET171" s="40"/>
      <c r="EU171" s="40"/>
      <c r="EV171" s="40"/>
      <c r="EW171" s="40"/>
      <c r="EX171" s="40"/>
      <c r="EY171" s="40"/>
      <c r="EZ171" s="40"/>
      <c r="FA171" s="40"/>
      <c r="FB171" s="40"/>
      <c r="FC171" s="40"/>
      <c r="FD171" s="40"/>
      <c r="FE171" s="40"/>
      <c r="FF171" s="40"/>
      <c r="FG171" s="40"/>
      <c r="FH171" s="40"/>
      <c r="FI171" s="40"/>
      <c r="FJ171" s="40"/>
      <c r="FK171" s="40"/>
      <c r="FL171" s="40"/>
      <c r="FM171" s="40"/>
      <c r="FN171" s="40"/>
      <c r="FO171" s="40"/>
      <c r="FP171" s="40"/>
      <c r="FQ171" s="40"/>
      <c r="FR171" s="40"/>
      <c r="FS171" s="40"/>
      <c r="FT171" s="40"/>
      <c r="FU171" s="40"/>
      <c r="FV171" s="40"/>
      <c r="FW171" s="40"/>
      <c r="FX171" s="40"/>
      <c r="FY171" s="40"/>
      <c r="FZ171" s="40"/>
      <c r="GA171" s="40"/>
      <c r="GB171" s="40"/>
      <c r="GC171" s="40"/>
      <c r="GD171" s="40"/>
      <c r="GE171" s="40"/>
      <c r="GF171" s="40"/>
      <c r="GG171" s="40"/>
      <c r="GH171" s="40"/>
      <c r="GI171" s="40"/>
      <c r="GJ171" s="40"/>
      <c r="GK171" s="40"/>
      <c r="GL171" s="40"/>
      <c r="GM171" s="40"/>
      <c r="GN171" s="40"/>
      <c r="GO171" s="40"/>
      <c r="GP171" s="40"/>
      <c r="GQ171" s="40"/>
      <c r="GR171" s="40"/>
      <c r="GS171" s="40"/>
      <c r="GT171" s="40"/>
      <c r="GU171" s="40"/>
      <c r="GV171" s="40"/>
      <c r="GW171" s="40"/>
    </row>
    <row r="172" spans="7:205" ht="20.100000000000001" customHeight="1">
      <c r="G172" s="38"/>
      <c r="H172" s="38"/>
      <c r="I172" s="38"/>
      <c r="J172" s="38"/>
      <c r="K172" s="38"/>
      <c r="L172" s="38"/>
      <c r="M172" s="38"/>
      <c r="N172" s="38"/>
      <c r="O172" s="38"/>
      <c r="P172" s="38"/>
      <c r="Q172" s="38"/>
      <c r="R172" s="38"/>
      <c r="S172" s="38"/>
      <c r="T172" s="38"/>
      <c r="U172" s="38"/>
      <c r="V172" s="38"/>
      <c r="W172" s="38"/>
      <c r="X172" s="38"/>
      <c r="Y172" s="38"/>
      <c r="Z172" s="38"/>
      <c r="AA172" s="40"/>
      <c r="AB172" s="40"/>
      <c r="AC172" s="40"/>
      <c r="AD172" s="40"/>
      <c r="AE172" s="40"/>
      <c r="AF172" s="40"/>
      <c r="AG172" s="40"/>
      <c r="AH172" s="40"/>
      <c r="AI172" s="40"/>
      <c r="AJ172" s="40"/>
      <c r="AK172" s="40"/>
      <c r="AL172" s="40"/>
      <c r="AM172" s="40"/>
      <c r="AN172" s="40"/>
      <c r="AO172" s="40"/>
      <c r="AP172" s="40"/>
      <c r="AQ172" s="40"/>
      <c r="AR172" s="40"/>
      <c r="AS172" s="40"/>
      <c r="AT172" s="40"/>
      <c r="AU172" s="40"/>
      <c r="AV172" s="40"/>
      <c r="AW172" s="40"/>
      <c r="AX172" s="40"/>
      <c r="AY172" s="40"/>
      <c r="AZ172" s="40"/>
      <c r="BA172" s="40"/>
      <c r="BB172" s="40"/>
      <c r="BC172" s="40"/>
      <c r="BD172" s="40"/>
      <c r="BE172" s="40"/>
      <c r="BF172" s="40"/>
      <c r="BG172" s="40"/>
      <c r="BH172" s="40"/>
      <c r="BI172" s="40"/>
      <c r="BJ172" s="40"/>
      <c r="BK172" s="40"/>
      <c r="BL172" s="40"/>
      <c r="BM172" s="40"/>
      <c r="BN172" s="40"/>
      <c r="BO172" s="40"/>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c r="CL172" s="40"/>
      <c r="CM172" s="40"/>
      <c r="CN172" s="40"/>
      <c r="CO172" s="40"/>
      <c r="CP172" s="40"/>
      <c r="CQ172" s="40"/>
      <c r="CR172" s="40"/>
      <c r="CS172" s="40"/>
      <c r="CT172" s="40"/>
      <c r="CU172" s="40"/>
      <c r="CV172" s="40"/>
      <c r="CW172" s="40"/>
      <c r="CX172" s="40"/>
      <c r="CY172" s="40"/>
      <c r="CZ172" s="40"/>
      <c r="DA172" s="40"/>
      <c r="DB172" s="40"/>
      <c r="DC172" s="40"/>
      <c r="DD172" s="40"/>
      <c r="DE172" s="40"/>
      <c r="DF172" s="40"/>
      <c r="DG172" s="40"/>
      <c r="DH172" s="40"/>
      <c r="DI172" s="40"/>
      <c r="DJ172" s="40"/>
      <c r="DK172" s="40"/>
      <c r="DL172" s="40"/>
      <c r="DM172" s="40"/>
      <c r="DN172" s="40"/>
      <c r="DO172" s="40"/>
      <c r="DP172" s="40"/>
      <c r="DQ172" s="40"/>
      <c r="DR172" s="40"/>
      <c r="DS172" s="40"/>
      <c r="DT172" s="40"/>
      <c r="DU172" s="40"/>
      <c r="DV172" s="40"/>
      <c r="DW172" s="40"/>
      <c r="DX172" s="40"/>
      <c r="DY172" s="40"/>
      <c r="DZ172" s="40"/>
      <c r="EA172" s="40"/>
      <c r="EB172" s="40"/>
      <c r="EC172" s="40"/>
      <c r="ED172" s="40"/>
      <c r="EE172" s="40"/>
      <c r="EF172" s="40"/>
      <c r="EG172" s="40"/>
      <c r="EH172" s="40"/>
      <c r="EI172" s="40"/>
      <c r="EJ172" s="40"/>
      <c r="EK172" s="40"/>
      <c r="EL172" s="40"/>
      <c r="EM172" s="40"/>
      <c r="EN172" s="40"/>
      <c r="EO172" s="40"/>
      <c r="EP172" s="40"/>
      <c r="EQ172" s="40"/>
      <c r="ER172" s="40"/>
      <c r="ES172" s="40"/>
      <c r="ET172" s="40"/>
      <c r="EU172" s="40"/>
      <c r="EV172" s="40"/>
      <c r="EW172" s="40"/>
      <c r="EX172" s="40"/>
      <c r="EY172" s="40"/>
      <c r="EZ172" s="40"/>
      <c r="FA172" s="40"/>
      <c r="FB172" s="40"/>
      <c r="FC172" s="40"/>
      <c r="FD172" s="40"/>
      <c r="FE172" s="40"/>
      <c r="FF172" s="40"/>
      <c r="FG172" s="40"/>
      <c r="FH172" s="40"/>
      <c r="FI172" s="40"/>
      <c r="FJ172" s="40"/>
      <c r="FK172" s="40"/>
      <c r="FL172" s="40"/>
      <c r="FM172" s="40"/>
      <c r="FN172" s="40"/>
      <c r="FO172" s="40"/>
      <c r="FP172" s="40"/>
      <c r="FQ172" s="40"/>
      <c r="FR172" s="40"/>
      <c r="FS172" s="40"/>
      <c r="FT172" s="40"/>
      <c r="FU172" s="40"/>
      <c r="FV172" s="40"/>
      <c r="FW172" s="40"/>
      <c r="FX172" s="40"/>
      <c r="FY172" s="40"/>
      <c r="FZ172" s="40"/>
      <c r="GA172" s="40"/>
      <c r="GB172" s="40"/>
      <c r="GC172" s="40"/>
      <c r="GD172" s="40"/>
      <c r="GE172" s="40"/>
      <c r="GF172" s="40"/>
      <c r="GG172" s="40"/>
      <c r="GH172" s="40"/>
      <c r="GI172" s="40"/>
      <c r="GJ172" s="40"/>
      <c r="GK172" s="40"/>
      <c r="GL172" s="40"/>
      <c r="GM172" s="40"/>
      <c r="GN172" s="40"/>
      <c r="GO172" s="40"/>
      <c r="GP172" s="40"/>
      <c r="GQ172" s="40"/>
      <c r="GR172" s="40"/>
      <c r="GS172" s="40"/>
      <c r="GT172" s="40"/>
      <c r="GU172" s="40"/>
      <c r="GV172" s="40"/>
      <c r="GW172" s="40"/>
    </row>
    <row r="173" spans="7:205" ht="20.100000000000001" customHeight="1">
      <c r="G173" s="38"/>
      <c r="H173" s="38"/>
      <c r="I173" s="38"/>
      <c r="J173" s="38"/>
      <c r="K173" s="38"/>
      <c r="L173" s="38"/>
      <c r="M173" s="38"/>
      <c r="N173" s="38"/>
      <c r="O173" s="38"/>
      <c r="P173" s="38"/>
      <c r="Q173" s="38"/>
      <c r="R173" s="38"/>
      <c r="S173" s="38"/>
      <c r="T173" s="38"/>
      <c r="U173" s="38"/>
      <c r="V173" s="38"/>
      <c r="W173" s="38"/>
      <c r="X173" s="38"/>
      <c r="Y173" s="38"/>
      <c r="Z173" s="38"/>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40"/>
      <c r="CI173" s="40"/>
      <c r="CJ173" s="40"/>
      <c r="CK173" s="40"/>
      <c r="CL173" s="40"/>
      <c r="CM173" s="40"/>
      <c r="CN173" s="40"/>
      <c r="CO173" s="40"/>
      <c r="CP173" s="40"/>
      <c r="CQ173" s="40"/>
      <c r="CR173" s="40"/>
      <c r="CS173" s="40"/>
      <c r="CT173" s="40"/>
      <c r="CU173" s="40"/>
      <c r="CV173" s="40"/>
      <c r="CW173" s="40"/>
      <c r="CX173" s="40"/>
      <c r="CY173" s="40"/>
      <c r="CZ173" s="40"/>
      <c r="DA173" s="40"/>
      <c r="DB173" s="40"/>
      <c r="DC173" s="40"/>
      <c r="DD173" s="40"/>
      <c r="DE173" s="40"/>
      <c r="DF173" s="40"/>
      <c r="DG173" s="40"/>
      <c r="DH173" s="40"/>
      <c r="DI173" s="40"/>
      <c r="DJ173" s="40"/>
      <c r="DK173" s="40"/>
      <c r="DL173" s="40"/>
      <c r="DM173" s="40"/>
      <c r="DN173" s="40"/>
      <c r="DO173" s="40"/>
      <c r="DP173" s="40"/>
      <c r="DQ173" s="40"/>
      <c r="DR173" s="40"/>
      <c r="DS173" s="40"/>
      <c r="DT173" s="40"/>
      <c r="DU173" s="40"/>
      <c r="DV173" s="40"/>
      <c r="DW173" s="40"/>
      <c r="DX173" s="40"/>
      <c r="DY173" s="40"/>
      <c r="DZ173" s="40"/>
      <c r="EA173" s="40"/>
      <c r="EB173" s="40"/>
      <c r="EC173" s="40"/>
      <c r="ED173" s="40"/>
      <c r="EE173" s="40"/>
      <c r="EF173" s="40"/>
      <c r="EG173" s="40"/>
      <c r="EH173" s="40"/>
      <c r="EI173" s="40"/>
      <c r="EJ173" s="40"/>
      <c r="EK173" s="40"/>
      <c r="EL173" s="40"/>
      <c r="EM173" s="40"/>
      <c r="EN173" s="40"/>
      <c r="EO173" s="40"/>
      <c r="EP173" s="40"/>
      <c r="EQ173" s="40"/>
      <c r="ER173" s="40"/>
      <c r="ES173" s="40"/>
      <c r="ET173" s="40"/>
      <c r="EU173" s="40"/>
      <c r="EV173" s="40"/>
      <c r="EW173" s="40"/>
      <c r="EX173" s="40"/>
      <c r="EY173" s="40"/>
      <c r="EZ173" s="40"/>
      <c r="FA173" s="40"/>
      <c r="FB173" s="40"/>
      <c r="FC173" s="40"/>
      <c r="FD173" s="40"/>
      <c r="FE173" s="40"/>
      <c r="FF173" s="40"/>
      <c r="FG173" s="40"/>
      <c r="FH173" s="40"/>
      <c r="FI173" s="40"/>
      <c r="FJ173" s="40"/>
      <c r="FK173" s="40"/>
      <c r="FL173" s="40"/>
      <c r="FM173" s="40"/>
      <c r="FN173" s="40"/>
      <c r="FO173" s="40"/>
      <c r="FP173" s="40"/>
      <c r="FQ173" s="40"/>
      <c r="FR173" s="40"/>
      <c r="FS173" s="40"/>
      <c r="FT173" s="40"/>
      <c r="FU173" s="40"/>
      <c r="FV173" s="40"/>
      <c r="FW173" s="40"/>
      <c r="FX173" s="40"/>
      <c r="FY173" s="40"/>
      <c r="FZ173" s="40"/>
      <c r="GA173" s="40"/>
      <c r="GB173" s="40"/>
      <c r="GC173" s="40"/>
      <c r="GD173" s="40"/>
      <c r="GE173" s="40"/>
      <c r="GF173" s="40"/>
      <c r="GG173" s="40"/>
      <c r="GH173" s="40"/>
      <c r="GI173" s="40"/>
      <c r="GJ173" s="40"/>
      <c r="GK173" s="40"/>
      <c r="GL173" s="40"/>
      <c r="GM173" s="40"/>
      <c r="GN173" s="40"/>
      <c r="GO173" s="40"/>
      <c r="GP173" s="40"/>
      <c r="GQ173" s="40"/>
      <c r="GR173" s="40"/>
      <c r="GS173" s="40"/>
      <c r="GT173" s="40"/>
      <c r="GU173" s="40"/>
      <c r="GV173" s="40"/>
      <c r="GW173" s="40"/>
    </row>
    <row r="174" spans="7:205" ht="20.100000000000001" customHeight="1">
      <c r="G174" s="38"/>
      <c r="H174" s="38"/>
      <c r="I174" s="38"/>
      <c r="J174" s="38"/>
      <c r="K174" s="38"/>
      <c r="L174" s="38"/>
      <c r="M174" s="38"/>
      <c r="N174" s="38"/>
      <c r="O174" s="38"/>
      <c r="P174" s="38"/>
      <c r="Q174" s="38"/>
      <c r="R174" s="38"/>
      <c r="S174" s="38"/>
      <c r="T174" s="38"/>
      <c r="U174" s="38"/>
      <c r="V174" s="38"/>
      <c r="W174" s="38"/>
      <c r="X174" s="38"/>
      <c r="Y174" s="38"/>
      <c r="Z174" s="38"/>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40"/>
      <c r="CI174" s="40"/>
      <c r="CJ174" s="40"/>
      <c r="CK174" s="40"/>
      <c r="CL174" s="40"/>
      <c r="CM174" s="40"/>
      <c r="CN174" s="40"/>
      <c r="CO174" s="40"/>
      <c r="CP174" s="40"/>
      <c r="CQ174" s="40"/>
      <c r="CR174" s="40"/>
      <c r="CS174" s="40"/>
      <c r="CT174" s="40"/>
      <c r="CU174" s="40"/>
      <c r="CV174" s="40"/>
      <c r="CW174" s="40"/>
      <c r="CX174" s="40"/>
      <c r="CY174" s="40"/>
      <c r="CZ174" s="40"/>
      <c r="DA174" s="40"/>
      <c r="DB174" s="40"/>
      <c r="DC174" s="40"/>
      <c r="DD174" s="40"/>
      <c r="DE174" s="40"/>
      <c r="DF174" s="40"/>
      <c r="DG174" s="40"/>
      <c r="DH174" s="40"/>
      <c r="DI174" s="40"/>
      <c r="DJ174" s="40"/>
      <c r="DK174" s="40"/>
      <c r="DL174" s="40"/>
      <c r="DM174" s="40"/>
      <c r="DN174" s="40"/>
      <c r="DO174" s="40"/>
      <c r="DP174" s="40"/>
      <c r="DQ174" s="40"/>
      <c r="DR174" s="40"/>
      <c r="DS174" s="40"/>
      <c r="DT174" s="40"/>
      <c r="DU174" s="40"/>
      <c r="DV174" s="40"/>
      <c r="DW174" s="40"/>
      <c r="DX174" s="40"/>
      <c r="DY174" s="40"/>
      <c r="DZ174" s="40"/>
      <c r="EA174" s="40"/>
      <c r="EB174" s="40"/>
      <c r="EC174" s="40"/>
      <c r="ED174" s="40"/>
      <c r="EE174" s="40"/>
      <c r="EF174" s="40"/>
      <c r="EG174" s="40"/>
      <c r="EH174" s="40"/>
      <c r="EI174" s="40"/>
      <c r="EJ174" s="40"/>
      <c r="EK174" s="40"/>
      <c r="EL174" s="40"/>
      <c r="EM174" s="40"/>
      <c r="EN174" s="40"/>
      <c r="EO174" s="40"/>
      <c r="EP174" s="40"/>
      <c r="EQ174" s="40"/>
      <c r="ER174" s="40"/>
      <c r="ES174" s="40"/>
      <c r="ET174" s="40"/>
      <c r="EU174" s="40"/>
      <c r="EV174" s="40"/>
      <c r="EW174" s="40"/>
      <c r="EX174" s="40"/>
      <c r="EY174" s="40"/>
      <c r="EZ174" s="40"/>
      <c r="FA174" s="40"/>
      <c r="FB174" s="40"/>
      <c r="FC174" s="40"/>
      <c r="FD174" s="40"/>
      <c r="FE174" s="40"/>
      <c r="FF174" s="40"/>
      <c r="FG174" s="40"/>
      <c r="FH174" s="40"/>
      <c r="FI174" s="40"/>
      <c r="FJ174" s="40"/>
      <c r="FK174" s="40"/>
      <c r="FL174" s="40"/>
      <c r="FM174" s="40"/>
      <c r="FN174" s="40"/>
      <c r="FO174" s="40"/>
      <c r="FP174" s="40"/>
      <c r="FQ174" s="40"/>
      <c r="FR174" s="40"/>
      <c r="FS174" s="40"/>
      <c r="FT174" s="40"/>
      <c r="FU174" s="40"/>
      <c r="FV174" s="40"/>
      <c r="FW174" s="40"/>
      <c r="FX174" s="40"/>
      <c r="FY174" s="40"/>
      <c r="FZ174" s="40"/>
      <c r="GA174" s="40"/>
      <c r="GB174" s="40"/>
      <c r="GC174" s="40"/>
      <c r="GD174" s="40"/>
      <c r="GE174" s="40"/>
      <c r="GF174" s="40"/>
      <c r="GG174" s="40"/>
      <c r="GH174" s="40"/>
      <c r="GI174" s="40"/>
      <c r="GJ174" s="40"/>
      <c r="GK174" s="40"/>
      <c r="GL174" s="40"/>
      <c r="GM174" s="40"/>
      <c r="GN174" s="40"/>
      <c r="GO174" s="40"/>
      <c r="GP174" s="40"/>
      <c r="GQ174" s="40"/>
      <c r="GR174" s="40"/>
      <c r="GS174" s="40"/>
      <c r="GT174" s="40"/>
      <c r="GU174" s="40"/>
      <c r="GV174" s="40"/>
      <c r="GW174" s="40"/>
    </row>
    <row r="175" spans="7:205" ht="20.100000000000001" customHeight="1">
      <c r="G175" s="38"/>
      <c r="H175" s="38"/>
      <c r="I175" s="38"/>
      <c r="J175" s="38"/>
      <c r="K175" s="38"/>
      <c r="L175" s="38"/>
      <c r="M175" s="38"/>
      <c r="N175" s="38"/>
      <c r="O175" s="38"/>
      <c r="P175" s="38"/>
      <c r="Q175" s="38"/>
      <c r="R175" s="38"/>
      <c r="S175" s="38"/>
      <c r="T175" s="38"/>
      <c r="U175" s="38"/>
      <c r="V175" s="38"/>
      <c r="W175" s="38"/>
      <c r="X175" s="38"/>
      <c r="Y175" s="38"/>
      <c r="Z175" s="38"/>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40"/>
      <c r="CI175" s="40"/>
      <c r="CJ175" s="40"/>
      <c r="CK175" s="40"/>
      <c r="CL175" s="40"/>
      <c r="CM175" s="40"/>
      <c r="CN175" s="40"/>
      <c r="CO175" s="40"/>
      <c r="CP175" s="40"/>
      <c r="CQ175" s="40"/>
      <c r="CR175" s="40"/>
      <c r="CS175" s="40"/>
      <c r="CT175" s="40"/>
      <c r="CU175" s="40"/>
      <c r="CV175" s="40"/>
      <c r="CW175" s="40"/>
      <c r="CX175" s="40"/>
      <c r="CY175" s="40"/>
      <c r="CZ175" s="40"/>
      <c r="DA175" s="40"/>
      <c r="DB175" s="40"/>
      <c r="DC175" s="40"/>
      <c r="DD175" s="40"/>
      <c r="DE175" s="40"/>
      <c r="DF175" s="40"/>
      <c r="DG175" s="40"/>
      <c r="DH175" s="40"/>
      <c r="DI175" s="40"/>
      <c r="DJ175" s="40"/>
      <c r="DK175" s="40"/>
      <c r="DL175" s="40"/>
      <c r="DM175" s="40"/>
      <c r="DN175" s="40"/>
      <c r="DO175" s="40"/>
      <c r="DP175" s="40"/>
      <c r="DQ175" s="40"/>
      <c r="DR175" s="40"/>
      <c r="DS175" s="40"/>
      <c r="DT175" s="40"/>
      <c r="DU175" s="40"/>
      <c r="DV175" s="40"/>
      <c r="DW175" s="40"/>
      <c r="DX175" s="40"/>
      <c r="DY175" s="40"/>
      <c r="DZ175" s="40"/>
      <c r="EA175" s="40"/>
      <c r="EB175" s="40"/>
      <c r="EC175" s="40"/>
      <c r="ED175" s="40"/>
      <c r="EE175" s="40"/>
      <c r="EF175" s="40"/>
      <c r="EG175" s="40"/>
      <c r="EH175" s="40"/>
      <c r="EI175" s="40"/>
      <c r="EJ175" s="40"/>
      <c r="EK175" s="40"/>
      <c r="EL175" s="40"/>
      <c r="EM175" s="40"/>
      <c r="EN175" s="40"/>
      <c r="EO175" s="40"/>
      <c r="EP175" s="40"/>
      <c r="EQ175" s="40"/>
      <c r="ER175" s="40"/>
      <c r="ES175" s="40"/>
      <c r="ET175" s="40"/>
      <c r="EU175" s="40"/>
      <c r="EV175" s="40"/>
      <c r="EW175" s="40"/>
      <c r="EX175" s="40"/>
      <c r="EY175" s="40"/>
      <c r="EZ175" s="40"/>
      <c r="FA175" s="40"/>
      <c r="FB175" s="40"/>
      <c r="FC175" s="40"/>
      <c r="FD175" s="40"/>
      <c r="FE175" s="40"/>
      <c r="FF175" s="40"/>
      <c r="FG175" s="40"/>
      <c r="FH175" s="40"/>
      <c r="FI175" s="40"/>
      <c r="FJ175" s="40"/>
      <c r="FK175" s="40"/>
      <c r="FL175" s="40"/>
      <c r="FM175" s="40"/>
      <c r="FN175" s="40"/>
      <c r="FO175" s="40"/>
      <c r="FP175" s="40"/>
      <c r="FQ175" s="40"/>
      <c r="FR175" s="40"/>
      <c r="FS175" s="40"/>
      <c r="FT175" s="40"/>
      <c r="FU175" s="40"/>
      <c r="FV175" s="40"/>
      <c r="FW175" s="40"/>
      <c r="FX175" s="40"/>
      <c r="FY175" s="40"/>
      <c r="FZ175" s="40"/>
      <c r="GA175" s="40"/>
      <c r="GB175" s="40"/>
      <c r="GC175" s="40"/>
      <c r="GD175" s="40"/>
      <c r="GE175" s="40"/>
      <c r="GF175" s="40"/>
      <c r="GG175" s="40"/>
      <c r="GH175" s="40"/>
      <c r="GI175" s="40"/>
      <c r="GJ175" s="40"/>
      <c r="GK175" s="40"/>
      <c r="GL175" s="40"/>
      <c r="GM175" s="40"/>
      <c r="GN175" s="40"/>
      <c r="GO175" s="40"/>
      <c r="GP175" s="40"/>
      <c r="GQ175" s="40"/>
      <c r="GR175" s="40"/>
      <c r="GS175" s="40"/>
      <c r="GT175" s="40"/>
      <c r="GU175" s="40"/>
      <c r="GV175" s="40"/>
      <c r="GW175" s="40"/>
    </row>
    <row r="176" spans="7:205" ht="20.100000000000001" customHeight="1">
      <c r="G176" s="38"/>
      <c r="H176" s="38"/>
      <c r="I176" s="38"/>
      <c r="J176" s="38"/>
      <c r="K176" s="38"/>
      <c r="L176" s="38"/>
      <c r="M176" s="38"/>
      <c r="N176" s="38"/>
      <c r="O176" s="38"/>
      <c r="P176" s="38"/>
      <c r="Q176" s="38"/>
      <c r="R176" s="38"/>
      <c r="S176" s="38"/>
      <c r="T176" s="38"/>
      <c r="U176" s="38"/>
      <c r="V176" s="38"/>
      <c r="W176" s="38"/>
      <c r="X176" s="38"/>
      <c r="Y176" s="38"/>
      <c r="Z176" s="38"/>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40"/>
      <c r="CI176" s="40"/>
      <c r="CJ176" s="40"/>
      <c r="CK176" s="40"/>
      <c r="CL176" s="40"/>
      <c r="CM176" s="40"/>
      <c r="CN176" s="40"/>
      <c r="CO176" s="40"/>
      <c r="CP176" s="40"/>
      <c r="CQ176" s="40"/>
      <c r="CR176" s="40"/>
      <c r="CS176" s="40"/>
      <c r="CT176" s="40"/>
      <c r="CU176" s="40"/>
      <c r="CV176" s="40"/>
      <c r="CW176" s="40"/>
      <c r="CX176" s="40"/>
      <c r="CY176" s="40"/>
      <c r="CZ176" s="40"/>
      <c r="DA176" s="40"/>
      <c r="DB176" s="40"/>
      <c r="DC176" s="40"/>
      <c r="DD176" s="40"/>
      <c r="DE176" s="40"/>
      <c r="DF176" s="40"/>
      <c r="DG176" s="40"/>
      <c r="DH176" s="40"/>
      <c r="DI176" s="40"/>
      <c r="DJ176" s="40"/>
      <c r="DK176" s="40"/>
      <c r="DL176" s="40"/>
      <c r="DM176" s="40"/>
      <c r="DN176" s="40"/>
      <c r="DO176" s="40"/>
      <c r="DP176" s="40"/>
      <c r="DQ176" s="40"/>
      <c r="DR176" s="40"/>
      <c r="DS176" s="40"/>
      <c r="DT176" s="40"/>
      <c r="DU176" s="40"/>
      <c r="DV176" s="40"/>
      <c r="DW176" s="40"/>
      <c r="DX176" s="40"/>
      <c r="DY176" s="40"/>
      <c r="DZ176" s="40"/>
      <c r="EA176" s="40"/>
      <c r="EB176" s="40"/>
      <c r="EC176" s="40"/>
      <c r="ED176" s="40"/>
      <c r="EE176" s="40"/>
      <c r="EF176" s="40"/>
      <c r="EG176" s="40"/>
      <c r="EH176" s="40"/>
      <c r="EI176" s="40"/>
      <c r="EJ176" s="40"/>
      <c r="EK176" s="40"/>
      <c r="EL176" s="40"/>
      <c r="EM176" s="40"/>
      <c r="EN176" s="40"/>
      <c r="EO176" s="40"/>
      <c r="EP176" s="40"/>
      <c r="EQ176" s="40"/>
      <c r="ER176" s="40"/>
      <c r="ES176" s="40"/>
      <c r="ET176" s="40"/>
      <c r="EU176" s="40"/>
      <c r="EV176" s="40"/>
      <c r="EW176" s="40"/>
      <c r="EX176" s="40"/>
      <c r="EY176" s="40"/>
      <c r="EZ176" s="40"/>
      <c r="FA176" s="40"/>
      <c r="FB176" s="40"/>
      <c r="FC176" s="40"/>
      <c r="FD176" s="40"/>
      <c r="FE176" s="40"/>
      <c r="FF176" s="40"/>
      <c r="FG176" s="40"/>
      <c r="FH176" s="40"/>
      <c r="FI176" s="40"/>
      <c r="FJ176" s="40"/>
      <c r="FK176" s="40"/>
      <c r="FL176" s="40"/>
      <c r="FM176" s="40"/>
      <c r="FN176" s="40"/>
      <c r="FO176" s="40"/>
      <c r="FP176" s="40"/>
      <c r="FQ176" s="40"/>
      <c r="FR176" s="40"/>
      <c r="FS176" s="40"/>
      <c r="FT176" s="40"/>
      <c r="FU176" s="40"/>
      <c r="FV176" s="40"/>
      <c r="FW176" s="40"/>
      <c r="FX176" s="40"/>
      <c r="FY176" s="40"/>
      <c r="FZ176" s="40"/>
      <c r="GA176" s="40"/>
      <c r="GB176" s="40"/>
      <c r="GC176" s="40"/>
      <c r="GD176" s="40"/>
      <c r="GE176" s="40"/>
      <c r="GF176" s="40"/>
      <c r="GG176" s="40"/>
      <c r="GH176" s="40"/>
      <c r="GI176" s="40"/>
      <c r="GJ176" s="40"/>
      <c r="GK176" s="40"/>
      <c r="GL176" s="40"/>
      <c r="GM176" s="40"/>
      <c r="GN176" s="40"/>
      <c r="GO176" s="40"/>
      <c r="GP176" s="40"/>
      <c r="GQ176" s="40"/>
      <c r="GR176" s="40"/>
      <c r="GS176" s="40"/>
      <c r="GT176" s="40"/>
      <c r="GU176" s="40"/>
      <c r="GV176" s="40"/>
      <c r="GW176" s="40"/>
    </row>
    <row r="177" spans="7:205" ht="20.100000000000001" customHeight="1">
      <c r="G177" s="38"/>
      <c r="H177" s="38"/>
      <c r="I177" s="38"/>
      <c r="J177" s="38"/>
      <c r="K177" s="38"/>
      <c r="L177" s="38"/>
      <c r="M177" s="38"/>
      <c r="N177" s="38"/>
      <c r="O177" s="38"/>
      <c r="P177" s="38"/>
      <c r="Q177" s="38"/>
      <c r="R177" s="38"/>
      <c r="S177" s="38"/>
      <c r="T177" s="38"/>
      <c r="U177" s="38"/>
      <c r="V177" s="38"/>
      <c r="W177" s="38"/>
      <c r="X177" s="38"/>
      <c r="Y177" s="38"/>
      <c r="Z177" s="38"/>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40"/>
      <c r="CI177" s="40"/>
      <c r="CJ177" s="40"/>
      <c r="CK177" s="40"/>
      <c r="CL177" s="40"/>
      <c r="CM177" s="40"/>
      <c r="CN177" s="40"/>
      <c r="CO177" s="40"/>
      <c r="CP177" s="40"/>
      <c r="CQ177" s="40"/>
      <c r="CR177" s="40"/>
      <c r="CS177" s="40"/>
      <c r="CT177" s="40"/>
      <c r="CU177" s="40"/>
      <c r="CV177" s="40"/>
      <c r="CW177" s="40"/>
      <c r="CX177" s="40"/>
      <c r="CY177" s="40"/>
      <c r="CZ177" s="40"/>
      <c r="DA177" s="40"/>
      <c r="DB177" s="40"/>
      <c r="DC177" s="40"/>
      <c r="DD177" s="40"/>
      <c r="DE177" s="40"/>
      <c r="DF177" s="40"/>
      <c r="DG177" s="40"/>
      <c r="DH177" s="40"/>
      <c r="DI177" s="40"/>
      <c r="DJ177" s="40"/>
      <c r="DK177" s="40"/>
      <c r="DL177" s="40"/>
      <c r="DM177" s="40"/>
      <c r="DN177" s="40"/>
      <c r="DO177" s="40"/>
      <c r="DP177" s="40"/>
      <c r="DQ177" s="40"/>
      <c r="DR177" s="40"/>
      <c r="DS177" s="40"/>
      <c r="DT177" s="40"/>
      <c r="DU177" s="40"/>
      <c r="DV177" s="40"/>
      <c r="DW177" s="40"/>
      <c r="DX177" s="40"/>
      <c r="DY177" s="40"/>
      <c r="DZ177" s="40"/>
      <c r="EA177" s="40"/>
      <c r="EB177" s="40"/>
      <c r="EC177" s="40"/>
      <c r="ED177" s="40"/>
      <c r="EE177" s="40"/>
      <c r="EF177" s="40"/>
      <c r="EG177" s="40"/>
      <c r="EH177" s="40"/>
      <c r="EI177" s="40"/>
      <c r="EJ177" s="40"/>
      <c r="EK177" s="40"/>
      <c r="EL177" s="40"/>
      <c r="EM177" s="40"/>
      <c r="EN177" s="40"/>
      <c r="EO177" s="40"/>
      <c r="EP177" s="40"/>
      <c r="EQ177" s="40"/>
      <c r="ER177" s="40"/>
      <c r="ES177" s="40"/>
      <c r="ET177" s="40"/>
      <c r="EU177" s="40"/>
      <c r="EV177" s="40"/>
      <c r="EW177" s="40"/>
      <c r="EX177" s="40"/>
      <c r="EY177" s="40"/>
      <c r="EZ177" s="40"/>
      <c r="FA177" s="40"/>
      <c r="FB177" s="40"/>
      <c r="FC177" s="40"/>
      <c r="FD177" s="40"/>
      <c r="FE177" s="40"/>
      <c r="FF177" s="40"/>
      <c r="FG177" s="40"/>
      <c r="FH177" s="40"/>
      <c r="FI177" s="40"/>
      <c r="FJ177" s="40"/>
      <c r="FK177" s="40"/>
      <c r="FL177" s="40"/>
      <c r="FM177" s="40"/>
      <c r="FN177" s="40"/>
      <c r="FO177" s="40"/>
      <c r="FP177" s="40"/>
      <c r="FQ177" s="40"/>
      <c r="FR177" s="40"/>
      <c r="FS177" s="40"/>
      <c r="FT177" s="40"/>
      <c r="FU177" s="40"/>
      <c r="FV177" s="40"/>
      <c r="FW177" s="40"/>
      <c r="FX177" s="40"/>
      <c r="FY177" s="40"/>
      <c r="FZ177" s="40"/>
      <c r="GA177" s="40"/>
      <c r="GB177" s="40"/>
      <c r="GC177" s="40"/>
      <c r="GD177" s="40"/>
      <c r="GE177" s="40"/>
      <c r="GF177" s="40"/>
      <c r="GG177" s="40"/>
      <c r="GH177" s="40"/>
      <c r="GI177" s="40"/>
      <c r="GJ177" s="40"/>
      <c r="GK177" s="40"/>
      <c r="GL177" s="40"/>
      <c r="GM177" s="40"/>
      <c r="GN177" s="40"/>
      <c r="GO177" s="40"/>
      <c r="GP177" s="40"/>
      <c r="GQ177" s="40"/>
      <c r="GR177" s="40"/>
      <c r="GS177" s="40"/>
      <c r="GT177" s="40"/>
      <c r="GU177" s="40"/>
      <c r="GV177" s="40"/>
      <c r="GW177" s="40"/>
    </row>
    <row r="178" spans="7:205" ht="20.100000000000001" customHeight="1">
      <c r="G178" s="38"/>
      <c r="H178" s="38"/>
      <c r="I178" s="38"/>
      <c r="J178" s="38"/>
      <c r="K178" s="38"/>
      <c r="L178" s="38"/>
      <c r="M178" s="38"/>
      <c r="N178" s="38"/>
      <c r="O178" s="38"/>
      <c r="P178" s="38"/>
      <c r="Q178" s="38"/>
      <c r="R178" s="38"/>
      <c r="S178" s="38"/>
      <c r="T178" s="38"/>
      <c r="U178" s="38"/>
      <c r="V178" s="38"/>
      <c r="W178" s="38"/>
      <c r="X178" s="38"/>
      <c r="Y178" s="38"/>
      <c r="Z178" s="38"/>
      <c r="AA178" s="40"/>
      <c r="AB178" s="40"/>
      <c r="AC178" s="40"/>
      <c r="AD178" s="40"/>
      <c r="AE178" s="40"/>
      <c r="AF178" s="40"/>
      <c r="AG178" s="40"/>
      <c r="AH178" s="40"/>
      <c r="AI178" s="40"/>
      <c r="AJ178" s="40"/>
      <c r="AK178" s="40"/>
      <c r="AL178" s="40"/>
      <c r="AM178" s="40"/>
      <c r="AN178" s="40"/>
      <c r="AO178" s="40"/>
      <c r="AP178" s="40"/>
      <c r="AQ178" s="40"/>
      <c r="AR178" s="40"/>
      <c r="AS178" s="40"/>
      <c r="AT178" s="40"/>
      <c r="AU178" s="40"/>
      <c r="AV178" s="40"/>
      <c r="AW178" s="40"/>
      <c r="AX178" s="40"/>
      <c r="AY178" s="40"/>
      <c r="AZ178" s="40"/>
      <c r="BA178" s="40"/>
      <c r="BB178" s="40"/>
      <c r="BC178" s="40"/>
      <c r="BD178" s="40"/>
      <c r="BE178" s="40"/>
      <c r="BF178" s="40"/>
      <c r="BG178" s="40"/>
      <c r="BH178" s="40"/>
      <c r="BI178" s="40"/>
      <c r="BJ178" s="40"/>
      <c r="BK178" s="40"/>
      <c r="BL178" s="40"/>
      <c r="BM178" s="40"/>
      <c r="BN178" s="40"/>
      <c r="BO178" s="40"/>
      <c r="BP178" s="40"/>
      <c r="BQ178" s="40"/>
      <c r="BR178" s="40"/>
      <c r="BS178" s="40"/>
      <c r="BT178" s="40"/>
      <c r="BU178" s="40"/>
      <c r="BV178" s="40"/>
      <c r="BW178" s="40"/>
      <c r="BX178" s="40"/>
      <c r="BY178" s="40"/>
      <c r="BZ178" s="40"/>
      <c r="CA178" s="40"/>
      <c r="CB178" s="40"/>
      <c r="CC178" s="40"/>
      <c r="CD178" s="40"/>
      <c r="CE178" s="40"/>
      <c r="CF178" s="40"/>
      <c r="CG178" s="40"/>
      <c r="CH178" s="40"/>
      <c r="CI178" s="40"/>
      <c r="CJ178" s="40"/>
      <c r="CK178" s="40"/>
      <c r="CL178" s="40"/>
      <c r="CM178" s="40"/>
      <c r="CN178" s="40"/>
      <c r="CO178" s="40"/>
      <c r="CP178" s="40"/>
      <c r="CQ178" s="40"/>
      <c r="CR178" s="40"/>
      <c r="CS178" s="40"/>
      <c r="CT178" s="40"/>
      <c r="CU178" s="40"/>
      <c r="CV178" s="40"/>
      <c r="CW178" s="40"/>
      <c r="CX178" s="40"/>
      <c r="CY178" s="40"/>
      <c r="CZ178" s="40"/>
      <c r="DA178" s="40"/>
      <c r="DB178" s="40"/>
      <c r="DC178" s="40"/>
      <c r="DD178" s="40"/>
      <c r="DE178" s="40"/>
      <c r="DF178" s="40"/>
      <c r="DG178" s="40"/>
      <c r="DH178" s="40"/>
      <c r="DI178" s="40"/>
      <c r="DJ178" s="40"/>
      <c r="DK178" s="40"/>
      <c r="DL178" s="40"/>
      <c r="DM178" s="40"/>
      <c r="DN178" s="40"/>
      <c r="DO178" s="40"/>
      <c r="DP178" s="40"/>
      <c r="DQ178" s="40"/>
      <c r="DR178" s="40"/>
      <c r="DS178" s="40"/>
      <c r="DT178" s="40"/>
      <c r="DU178" s="40"/>
      <c r="DV178" s="40"/>
      <c r="DW178" s="40"/>
      <c r="DX178" s="40"/>
      <c r="DY178" s="40"/>
      <c r="DZ178" s="40"/>
      <c r="EA178" s="40"/>
      <c r="EB178" s="40"/>
      <c r="EC178" s="40"/>
      <c r="ED178" s="40"/>
      <c r="EE178" s="40"/>
      <c r="EF178" s="40"/>
      <c r="EG178" s="40"/>
      <c r="EH178" s="40"/>
      <c r="EI178" s="40"/>
      <c r="EJ178" s="40"/>
      <c r="EK178" s="40"/>
      <c r="EL178" s="40"/>
      <c r="EM178" s="40"/>
      <c r="EN178" s="40"/>
      <c r="EO178" s="40"/>
      <c r="EP178" s="40"/>
      <c r="EQ178" s="40"/>
      <c r="ER178" s="40"/>
      <c r="ES178" s="40"/>
      <c r="ET178" s="40"/>
      <c r="EU178" s="40"/>
      <c r="EV178" s="40"/>
      <c r="EW178" s="40"/>
      <c r="EX178" s="40"/>
      <c r="EY178" s="40"/>
      <c r="EZ178" s="40"/>
      <c r="FA178" s="40"/>
      <c r="FB178" s="40"/>
      <c r="FC178" s="40"/>
      <c r="FD178" s="40"/>
      <c r="FE178" s="40"/>
      <c r="FF178" s="40"/>
      <c r="FG178" s="40"/>
      <c r="FH178" s="40"/>
      <c r="FI178" s="40"/>
      <c r="FJ178" s="40"/>
      <c r="FK178" s="40"/>
      <c r="FL178" s="40"/>
      <c r="FM178" s="40"/>
      <c r="FN178" s="40"/>
      <c r="FO178" s="40"/>
      <c r="FP178" s="40"/>
      <c r="FQ178" s="40"/>
      <c r="FR178" s="40"/>
      <c r="FS178" s="40"/>
      <c r="FT178" s="40"/>
      <c r="FU178" s="40"/>
      <c r="FV178" s="40"/>
      <c r="FW178" s="40"/>
      <c r="FX178" s="40"/>
      <c r="FY178" s="40"/>
      <c r="FZ178" s="40"/>
      <c r="GA178" s="40"/>
      <c r="GB178" s="40"/>
      <c r="GC178" s="40"/>
      <c r="GD178" s="40"/>
      <c r="GE178" s="40"/>
      <c r="GF178" s="40"/>
      <c r="GG178" s="40"/>
      <c r="GH178" s="40"/>
      <c r="GI178" s="40"/>
      <c r="GJ178" s="40"/>
      <c r="GK178" s="40"/>
      <c r="GL178" s="40"/>
      <c r="GM178" s="40"/>
      <c r="GN178" s="40"/>
      <c r="GO178" s="40"/>
      <c r="GP178" s="40"/>
      <c r="GQ178" s="40"/>
      <c r="GR178" s="40"/>
      <c r="GS178" s="40"/>
      <c r="GT178" s="40"/>
      <c r="GU178" s="40"/>
      <c r="GV178" s="40"/>
      <c r="GW178" s="40"/>
    </row>
    <row r="179" spans="7:205" ht="20.100000000000001" customHeight="1">
      <c r="G179" s="38"/>
      <c r="H179" s="38"/>
      <c r="I179" s="38"/>
      <c r="J179" s="38"/>
      <c r="K179" s="38"/>
      <c r="L179" s="38"/>
      <c r="M179" s="38"/>
      <c r="N179" s="38"/>
      <c r="O179" s="38"/>
      <c r="P179" s="38"/>
      <c r="Q179" s="38"/>
      <c r="R179" s="38"/>
      <c r="S179" s="38"/>
      <c r="T179" s="38"/>
      <c r="U179" s="38"/>
      <c r="V179" s="38"/>
      <c r="W179" s="38"/>
      <c r="X179" s="38"/>
      <c r="Y179" s="38"/>
      <c r="Z179" s="38"/>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0"/>
      <c r="BD179" s="40"/>
      <c r="BE179" s="40"/>
      <c r="BF179" s="40"/>
      <c r="BG179" s="40"/>
      <c r="BH179" s="40"/>
      <c r="BI179" s="40"/>
      <c r="BJ179" s="40"/>
      <c r="BK179" s="40"/>
      <c r="BL179" s="40"/>
      <c r="BM179" s="40"/>
      <c r="BN179" s="40"/>
      <c r="BO179" s="40"/>
      <c r="BP179" s="40"/>
      <c r="BQ179" s="40"/>
      <c r="BR179" s="40"/>
      <c r="BS179" s="40"/>
      <c r="BT179" s="40"/>
      <c r="BU179" s="40"/>
      <c r="BV179" s="40"/>
      <c r="BW179" s="40"/>
      <c r="BX179" s="40"/>
      <c r="BY179" s="40"/>
      <c r="BZ179" s="40"/>
      <c r="CA179" s="40"/>
      <c r="CB179" s="40"/>
      <c r="CC179" s="40"/>
      <c r="CD179" s="40"/>
      <c r="CE179" s="40"/>
      <c r="CF179" s="40"/>
      <c r="CG179" s="40"/>
      <c r="CH179" s="40"/>
      <c r="CI179" s="40"/>
      <c r="CJ179" s="40"/>
      <c r="CK179" s="40"/>
      <c r="CL179" s="40"/>
      <c r="CM179" s="40"/>
      <c r="CN179" s="40"/>
      <c r="CO179" s="40"/>
      <c r="CP179" s="40"/>
      <c r="CQ179" s="40"/>
      <c r="CR179" s="40"/>
      <c r="CS179" s="40"/>
      <c r="CT179" s="40"/>
      <c r="CU179" s="40"/>
      <c r="CV179" s="40"/>
      <c r="CW179" s="40"/>
      <c r="CX179" s="40"/>
      <c r="CY179" s="40"/>
      <c r="CZ179" s="40"/>
      <c r="DA179" s="40"/>
      <c r="DB179" s="40"/>
      <c r="DC179" s="40"/>
      <c r="DD179" s="40"/>
      <c r="DE179" s="40"/>
      <c r="DF179" s="40"/>
      <c r="DG179" s="40"/>
      <c r="DH179" s="40"/>
      <c r="DI179" s="40"/>
      <c r="DJ179" s="40"/>
      <c r="DK179" s="40"/>
      <c r="DL179" s="40"/>
      <c r="DM179" s="40"/>
      <c r="DN179" s="40"/>
      <c r="DO179" s="40"/>
      <c r="DP179" s="40"/>
      <c r="DQ179" s="40"/>
      <c r="DR179" s="40"/>
      <c r="DS179" s="40"/>
      <c r="DT179" s="40"/>
      <c r="DU179" s="40"/>
      <c r="DV179" s="40"/>
      <c r="DW179" s="40"/>
      <c r="DX179" s="40"/>
      <c r="DY179" s="40"/>
      <c r="DZ179" s="40"/>
      <c r="EA179" s="40"/>
      <c r="EB179" s="40"/>
      <c r="EC179" s="40"/>
      <c r="ED179" s="40"/>
      <c r="EE179" s="40"/>
      <c r="EF179" s="40"/>
      <c r="EG179" s="40"/>
      <c r="EH179" s="40"/>
      <c r="EI179" s="40"/>
      <c r="EJ179" s="40"/>
      <c r="EK179" s="40"/>
      <c r="EL179" s="40"/>
      <c r="EM179" s="40"/>
      <c r="EN179" s="40"/>
      <c r="EO179" s="40"/>
      <c r="EP179" s="40"/>
      <c r="EQ179" s="40"/>
      <c r="ER179" s="40"/>
      <c r="ES179" s="40"/>
      <c r="ET179" s="40"/>
      <c r="EU179" s="40"/>
      <c r="EV179" s="40"/>
      <c r="EW179" s="40"/>
      <c r="EX179" s="40"/>
      <c r="EY179" s="40"/>
      <c r="EZ179" s="40"/>
      <c r="FA179" s="40"/>
      <c r="FB179" s="40"/>
      <c r="FC179" s="40"/>
      <c r="FD179" s="40"/>
      <c r="FE179" s="40"/>
      <c r="FF179" s="40"/>
      <c r="FG179" s="40"/>
      <c r="FH179" s="40"/>
      <c r="FI179" s="40"/>
      <c r="FJ179" s="40"/>
      <c r="FK179" s="40"/>
      <c r="FL179" s="40"/>
      <c r="FM179" s="40"/>
      <c r="FN179" s="40"/>
      <c r="FO179" s="40"/>
      <c r="FP179" s="40"/>
      <c r="FQ179" s="40"/>
      <c r="FR179" s="40"/>
      <c r="FS179" s="40"/>
      <c r="FT179" s="40"/>
      <c r="FU179" s="40"/>
      <c r="FV179" s="40"/>
      <c r="FW179" s="40"/>
      <c r="FX179" s="40"/>
      <c r="FY179" s="40"/>
      <c r="FZ179" s="40"/>
      <c r="GA179" s="40"/>
      <c r="GB179" s="40"/>
      <c r="GC179" s="40"/>
      <c r="GD179" s="40"/>
      <c r="GE179" s="40"/>
      <c r="GF179" s="40"/>
      <c r="GG179" s="40"/>
      <c r="GH179" s="40"/>
      <c r="GI179" s="40"/>
      <c r="GJ179" s="40"/>
      <c r="GK179" s="40"/>
      <c r="GL179" s="40"/>
      <c r="GM179" s="40"/>
      <c r="GN179" s="40"/>
      <c r="GO179" s="40"/>
      <c r="GP179" s="40"/>
      <c r="GQ179" s="40"/>
      <c r="GR179" s="40"/>
      <c r="GS179" s="40"/>
      <c r="GT179" s="40"/>
      <c r="GU179" s="40"/>
      <c r="GV179" s="40"/>
      <c r="GW179" s="40"/>
    </row>
    <row r="180" spans="7:205" ht="20.100000000000001" customHeight="1">
      <c r="G180" s="38"/>
      <c r="H180" s="38"/>
      <c r="I180" s="38"/>
      <c r="J180" s="38"/>
      <c r="K180" s="38"/>
      <c r="L180" s="38"/>
      <c r="M180" s="38"/>
      <c r="N180" s="38"/>
      <c r="O180" s="38"/>
      <c r="P180" s="38"/>
      <c r="Q180" s="38"/>
      <c r="R180" s="38"/>
      <c r="S180" s="38"/>
      <c r="T180" s="38"/>
      <c r="U180" s="38"/>
      <c r="V180" s="38"/>
      <c r="W180" s="38"/>
      <c r="X180" s="38"/>
      <c r="Y180" s="38"/>
      <c r="Z180" s="38"/>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40"/>
      <c r="CI180" s="40"/>
      <c r="CJ180" s="40"/>
      <c r="CK180" s="40"/>
      <c r="CL180" s="40"/>
      <c r="CM180" s="40"/>
      <c r="CN180" s="40"/>
      <c r="CO180" s="40"/>
      <c r="CP180" s="40"/>
      <c r="CQ180" s="40"/>
      <c r="CR180" s="40"/>
      <c r="CS180" s="40"/>
      <c r="CT180" s="40"/>
      <c r="CU180" s="40"/>
      <c r="CV180" s="40"/>
      <c r="CW180" s="40"/>
      <c r="CX180" s="40"/>
      <c r="CY180" s="40"/>
      <c r="CZ180" s="40"/>
      <c r="DA180" s="40"/>
      <c r="DB180" s="40"/>
      <c r="DC180" s="40"/>
      <c r="DD180" s="40"/>
      <c r="DE180" s="40"/>
      <c r="DF180" s="40"/>
      <c r="DG180" s="40"/>
      <c r="DH180" s="40"/>
      <c r="DI180" s="40"/>
      <c r="DJ180" s="40"/>
      <c r="DK180" s="40"/>
      <c r="DL180" s="40"/>
      <c r="DM180" s="40"/>
      <c r="DN180" s="40"/>
      <c r="DO180" s="40"/>
      <c r="DP180" s="40"/>
      <c r="DQ180" s="40"/>
      <c r="DR180" s="40"/>
      <c r="DS180" s="40"/>
      <c r="DT180" s="40"/>
      <c r="DU180" s="40"/>
      <c r="DV180" s="40"/>
      <c r="DW180" s="40"/>
      <c r="DX180" s="40"/>
      <c r="DY180" s="40"/>
      <c r="DZ180" s="40"/>
      <c r="EA180" s="40"/>
      <c r="EB180" s="40"/>
      <c r="EC180" s="40"/>
      <c r="ED180" s="40"/>
      <c r="EE180" s="40"/>
      <c r="EF180" s="40"/>
      <c r="EG180" s="40"/>
      <c r="EH180" s="40"/>
      <c r="EI180" s="40"/>
      <c r="EJ180" s="40"/>
      <c r="EK180" s="40"/>
      <c r="EL180" s="40"/>
      <c r="EM180" s="40"/>
      <c r="EN180" s="40"/>
      <c r="EO180" s="40"/>
      <c r="EP180" s="40"/>
      <c r="EQ180" s="40"/>
      <c r="ER180" s="40"/>
      <c r="ES180" s="40"/>
      <c r="ET180" s="40"/>
      <c r="EU180" s="40"/>
      <c r="EV180" s="40"/>
      <c r="EW180" s="40"/>
      <c r="EX180" s="40"/>
      <c r="EY180" s="40"/>
      <c r="EZ180" s="40"/>
      <c r="FA180" s="40"/>
      <c r="FB180" s="40"/>
      <c r="FC180" s="40"/>
      <c r="FD180" s="40"/>
      <c r="FE180" s="40"/>
      <c r="FF180" s="40"/>
      <c r="FG180" s="40"/>
      <c r="FH180" s="40"/>
      <c r="FI180" s="40"/>
      <c r="FJ180" s="40"/>
      <c r="FK180" s="40"/>
      <c r="FL180" s="40"/>
      <c r="FM180" s="40"/>
      <c r="FN180" s="40"/>
      <c r="FO180" s="40"/>
      <c r="FP180" s="40"/>
      <c r="FQ180" s="40"/>
      <c r="FR180" s="40"/>
      <c r="FS180" s="40"/>
      <c r="FT180" s="40"/>
      <c r="FU180" s="40"/>
      <c r="FV180" s="40"/>
      <c r="FW180" s="40"/>
      <c r="FX180" s="40"/>
      <c r="FY180" s="40"/>
      <c r="FZ180" s="40"/>
      <c r="GA180" s="40"/>
      <c r="GB180" s="40"/>
      <c r="GC180" s="40"/>
      <c r="GD180" s="40"/>
      <c r="GE180" s="40"/>
      <c r="GF180" s="40"/>
      <c r="GG180" s="40"/>
      <c r="GH180" s="40"/>
      <c r="GI180" s="40"/>
      <c r="GJ180" s="40"/>
      <c r="GK180" s="40"/>
      <c r="GL180" s="40"/>
      <c r="GM180" s="40"/>
      <c r="GN180" s="40"/>
      <c r="GO180" s="40"/>
      <c r="GP180" s="40"/>
      <c r="GQ180" s="40"/>
      <c r="GR180" s="40"/>
      <c r="GS180" s="40"/>
      <c r="GT180" s="40"/>
      <c r="GU180" s="40"/>
      <c r="GV180" s="40"/>
      <c r="GW180" s="40"/>
    </row>
    <row r="181" spans="7:205" ht="20.100000000000001" customHeight="1">
      <c r="G181" s="38"/>
      <c r="H181" s="38"/>
      <c r="I181" s="38"/>
      <c r="J181" s="38"/>
      <c r="K181" s="38"/>
      <c r="L181" s="38"/>
      <c r="M181" s="38"/>
      <c r="N181" s="38"/>
      <c r="O181" s="38"/>
      <c r="P181" s="38"/>
      <c r="Q181" s="38"/>
      <c r="R181" s="38"/>
      <c r="S181" s="38"/>
      <c r="T181" s="38"/>
      <c r="U181" s="38"/>
      <c r="V181" s="38"/>
      <c r="W181" s="38"/>
      <c r="X181" s="38"/>
      <c r="Y181" s="38"/>
      <c r="Z181" s="38"/>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c r="CL181" s="40"/>
      <c r="CM181" s="40"/>
      <c r="CN181" s="40"/>
      <c r="CO181" s="40"/>
      <c r="CP181" s="40"/>
      <c r="CQ181" s="40"/>
      <c r="CR181" s="40"/>
      <c r="CS181" s="40"/>
      <c r="CT181" s="40"/>
      <c r="CU181" s="40"/>
      <c r="CV181" s="40"/>
      <c r="CW181" s="40"/>
      <c r="CX181" s="40"/>
      <c r="CY181" s="40"/>
      <c r="CZ181" s="40"/>
      <c r="DA181" s="40"/>
      <c r="DB181" s="40"/>
      <c r="DC181" s="40"/>
      <c r="DD181" s="40"/>
      <c r="DE181" s="40"/>
      <c r="DF181" s="40"/>
      <c r="DG181" s="40"/>
      <c r="DH181" s="40"/>
      <c r="DI181" s="40"/>
      <c r="DJ181" s="40"/>
      <c r="DK181" s="40"/>
      <c r="DL181" s="40"/>
      <c r="DM181" s="40"/>
      <c r="DN181" s="40"/>
      <c r="DO181" s="40"/>
      <c r="DP181" s="40"/>
      <c r="DQ181" s="40"/>
      <c r="DR181" s="40"/>
      <c r="DS181" s="40"/>
      <c r="DT181" s="40"/>
      <c r="DU181" s="40"/>
      <c r="DV181" s="40"/>
      <c r="DW181" s="40"/>
      <c r="DX181" s="40"/>
      <c r="DY181" s="40"/>
      <c r="DZ181" s="40"/>
      <c r="EA181" s="40"/>
      <c r="EB181" s="40"/>
      <c r="EC181" s="40"/>
      <c r="ED181" s="40"/>
      <c r="EE181" s="40"/>
      <c r="EF181" s="40"/>
      <c r="EG181" s="40"/>
      <c r="EH181" s="40"/>
      <c r="EI181" s="40"/>
      <c r="EJ181" s="40"/>
      <c r="EK181" s="40"/>
      <c r="EL181" s="40"/>
      <c r="EM181" s="40"/>
      <c r="EN181" s="40"/>
      <c r="EO181" s="40"/>
      <c r="EP181" s="40"/>
      <c r="EQ181" s="40"/>
      <c r="ER181" s="40"/>
      <c r="ES181" s="40"/>
      <c r="ET181" s="40"/>
      <c r="EU181" s="40"/>
      <c r="EV181" s="40"/>
      <c r="EW181" s="40"/>
      <c r="EX181" s="40"/>
      <c r="EY181" s="40"/>
      <c r="EZ181" s="40"/>
      <c r="FA181" s="40"/>
      <c r="FB181" s="40"/>
      <c r="FC181" s="40"/>
      <c r="FD181" s="40"/>
      <c r="FE181" s="40"/>
      <c r="FF181" s="40"/>
      <c r="FG181" s="40"/>
      <c r="FH181" s="40"/>
      <c r="FI181" s="40"/>
      <c r="FJ181" s="40"/>
      <c r="FK181" s="40"/>
      <c r="FL181" s="40"/>
      <c r="FM181" s="40"/>
      <c r="FN181" s="40"/>
      <c r="FO181" s="40"/>
      <c r="FP181" s="40"/>
      <c r="FQ181" s="40"/>
      <c r="FR181" s="40"/>
      <c r="FS181" s="40"/>
      <c r="FT181" s="40"/>
      <c r="FU181" s="40"/>
      <c r="FV181" s="40"/>
      <c r="FW181" s="40"/>
      <c r="FX181" s="40"/>
      <c r="FY181" s="40"/>
      <c r="FZ181" s="40"/>
      <c r="GA181" s="40"/>
      <c r="GB181" s="40"/>
      <c r="GC181" s="40"/>
      <c r="GD181" s="40"/>
      <c r="GE181" s="40"/>
      <c r="GF181" s="40"/>
      <c r="GG181" s="40"/>
      <c r="GH181" s="40"/>
      <c r="GI181" s="40"/>
      <c r="GJ181" s="40"/>
      <c r="GK181" s="40"/>
      <c r="GL181" s="40"/>
      <c r="GM181" s="40"/>
      <c r="GN181" s="40"/>
      <c r="GO181" s="40"/>
      <c r="GP181" s="40"/>
      <c r="GQ181" s="40"/>
      <c r="GR181" s="40"/>
      <c r="GS181" s="40"/>
      <c r="GT181" s="40"/>
      <c r="GU181" s="40"/>
      <c r="GV181" s="40"/>
      <c r="GW181" s="40"/>
    </row>
    <row r="182" spans="7:205" ht="20.100000000000001" customHeight="1">
      <c r="G182" s="38"/>
      <c r="H182" s="38"/>
      <c r="I182" s="38"/>
      <c r="J182" s="38"/>
      <c r="K182" s="38"/>
      <c r="L182" s="38"/>
      <c r="M182" s="38"/>
      <c r="N182" s="38"/>
      <c r="O182" s="38"/>
      <c r="P182" s="38"/>
      <c r="Q182" s="38"/>
      <c r="R182" s="38"/>
      <c r="S182" s="38"/>
      <c r="T182" s="38"/>
      <c r="U182" s="38"/>
      <c r="V182" s="38"/>
      <c r="W182" s="38"/>
      <c r="X182" s="38"/>
      <c r="Y182" s="38"/>
      <c r="Z182" s="38"/>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c r="BJ182" s="40"/>
      <c r="BK182" s="40"/>
      <c r="BL182" s="40"/>
      <c r="BM182" s="40"/>
      <c r="BN182" s="40"/>
      <c r="BO182" s="40"/>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c r="CL182" s="40"/>
      <c r="CM182" s="40"/>
      <c r="CN182" s="40"/>
      <c r="CO182" s="40"/>
      <c r="CP182" s="40"/>
      <c r="CQ182" s="40"/>
      <c r="CR182" s="40"/>
      <c r="CS182" s="40"/>
      <c r="CT182" s="40"/>
      <c r="CU182" s="40"/>
      <c r="CV182" s="40"/>
      <c r="CW182" s="40"/>
      <c r="CX182" s="40"/>
      <c r="CY182" s="40"/>
      <c r="CZ182" s="40"/>
      <c r="DA182" s="40"/>
      <c r="DB182" s="40"/>
      <c r="DC182" s="40"/>
      <c r="DD182" s="40"/>
      <c r="DE182" s="40"/>
      <c r="DF182" s="40"/>
      <c r="DG182" s="40"/>
      <c r="DH182" s="40"/>
      <c r="DI182" s="40"/>
      <c r="DJ182" s="40"/>
      <c r="DK182" s="40"/>
      <c r="DL182" s="40"/>
      <c r="DM182" s="40"/>
      <c r="DN182" s="40"/>
      <c r="DO182" s="40"/>
      <c r="DP182" s="40"/>
      <c r="DQ182" s="40"/>
      <c r="DR182" s="40"/>
      <c r="DS182" s="40"/>
      <c r="DT182" s="40"/>
      <c r="DU182" s="40"/>
      <c r="DV182" s="40"/>
      <c r="DW182" s="40"/>
      <c r="DX182" s="40"/>
      <c r="DY182" s="40"/>
      <c r="DZ182" s="40"/>
      <c r="EA182" s="40"/>
      <c r="EB182" s="40"/>
      <c r="EC182" s="40"/>
      <c r="ED182" s="40"/>
      <c r="EE182" s="40"/>
      <c r="EF182" s="40"/>
      <c r="EG182" s="40"/>
      <c r="EH182" s="40"/>
      <c r="EI182" s="40"/>
      <c r="EJ182" s="40"/>
      <c r="EK182" s="40"/>
      <c r="EL182" s="40"/>
      <c r="EM182" s="40"/>
      <c r="EN182" s="40"/>
      <c r="EO182" s="40"/>
      <c r="EP182" s="40"/>
      <c r="EQ182" s="40"/>
      <c r="ER182" s="40"/>
      <c r="ES182" s="40"/>
      <c r="ET182" s="40"/>
      <c r="EU182" s="40"/>
      <c r="EV182" s="40"/>
      <c r="EW182" s="40"/>
      <c r="EX182" s="40"/>
      <c r="EY182" s="40"/>
      <c r="EZ182" s="40"/>
      <c r="FA182" s="40"/>
      <c r="FB182" s="40"/>
      <c r="FC182" s="40"/>
      <c r="FD182" s="40"/>
      <c r="FE182" s="40"/>
      <c r="FF182" s="40"/>
      <c r="FG182" s="40"/>
      <c r="FH182" s="40"/>
      <c r="FI182" s="40"/>
      <c r="FJ182" s="40"/>
      <c r="FK182" s="40"/>
      <c r="FL182" s="40"/>
      <c r="FM182" s="40"/>
      <c r="FN182" s="40"/>
      <c r="FO182" s="40"/>
      <c r="FP182" s="40"/>
      <c r="FQ182" s="40"/>
      <c r="FR182" s="40"/>
      <c r="FS182" s="40"/>
      <c r="FT182" s="40"/>
      <c r="FU182" s="40"/>
      <c r="FV182" s="40"/>
      <c r="FW182" s="40"/>
      <c r="FX182" s="40"/>
      <c r="FY182" s="40"/>
      <c r="FZ182" s="40"/>
      <c r="GA182" s="40"/>
      <c r="GB182" s="40"/>
      <c r="GC182" s="40"/>
      <c r="GD182" s="40"/>
      <c r="GE182" s="40"/>
      <c r="GF182" s="40"/>
      <c r="GG182" s="40"/>
      <c r="GH182" s="40"/>
      <c r="GI182" s="40"/>
      <c r="GJ182" s="40"/>
      <c r="GK182" s="40"/>
      <c r="GL182" s="40"/>
      <c r="GM182" s="40"/>
      <c r="GN182" s="40"/>
      <c r="GO182" s="40"/>
      <c r="GP182" s="40"/>
      <c r="GQ182" s="40"/>
      <c r="GR182" s="40"/>
      <c r="GS182" s="40"/>
      <c r="GT182" s="40"/>
      <c r="GU182" s="40"/>
      <c r="GV182" s="40"/>
      <c r="GW182" s="40"/>
    </row>
    <row r="183" spans="7:205" ht="20.100000000000001" customHeight="1">
      <c r="G183" s="38"/>
      <c r="H183" s="38"/>
      <c r="I183" s="38"/>
      <c r="J183" s="38"/>
      <c r="K183" s="38"/>
      <c r="L183" s="38"/>
      <c r="M183" s="38"/>
      <c r="N183" s="38"/>
      <c r="O183" s="38"/>
      <c r="P183" s="38"/>
      <c r="Q183" s="38"/>
      <c r="R183" s="38"/>
      <c r="S183" s="38"/>
      <c r="T183" s="38"/>
      <c r="U183" s="38"/>
      <c r="V183" s="38"/>
      <c r="W183" s="38"/>
      <c r="X183" s="38"/>
      <c r="Y183" s="38"/>
      <c r="Z183" s="38"/>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c r="BJ183" s="40"/>
      <c r="BK183" s="40"/>
      <c r="BL183" s="40"/>
      <c r="BM183" s="40"/>
      <c r="BN183" s="40"/>
      <c r="BO183" s="40"/>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c r="CL183" s="40"/>
      <c r="CM183" s="40"/>
      <c r="CN183" s="40"/>
      <c r="CO183" s="40"/>
      <c r="CP183" s="40"/>
      <c r="CQ183" s="40"/>
      <c r="CR183" s="40"/>
      <c r="CS183" s="40"/>
      <c r="CT183" s="40"/>
      <c r="CU183" s="40"/>
      <c r="CV183" s="40"/>
      <c r="CW183" s="40"/>
      <c r="CX183" s="40"/>
      <c r="CY183" s="40"/>
      <c r="CZ183" s="40"/>
      <c r="DA183" s="40"/>
      <c r="DB183" s="40"/>
      <c r="DC183" s="40"/>
      <c r="DD183" s="40"/>
      <c r="DE183" s="40"/>
      <c r="DF183" s="40"/>
      <c r="DG183" s="40"/>
      <c r="DH183" s="40"/>
      <c r="DI183" s="40"/>
      <c r="DJ183" s="40"/>
      <c r="DK183" s="40"/>
      <c r="DL183" s="40"/>
      <c r="DM183" s="40"/>
      <c r="DN183" s="40"/>
      <c r="DO183" s="40"/>
      <c r="DP183" s="40"/>
      <c r="DQ183" s="40"/>
      <c r="DR183" s="40"/>
      <c r="DS183" s="40"/>
      <c r="DT183" s="40"/>
      <c r="DU183" s="40"/>
      <c r="DV183" s="40"/>
      <c r="DW183" s="40"/>
      <c r="DX183" s="40"/>
      <c r="DY183" s="40"/>
      <c r="DZ183" s="40"/>
      <c r="EA183" s="40"/>
      <c r="EB183" s="40"/>
      <c r="EC183" s="40"/>
      <c r="ED183" s="40"/>
      <c r="EE183" s="40"/>
      <c r="EF183" s="40"/>
      <c r="EG183" s="40"/>
      <c r="EH183" s="40"/>
      <c r="EI183" s="40"/>
      <c r="EJ183" s="40"/>
      <c r="EK183" s="40"/>
      <c r="EL183" s="40"/>
      <c r="EM183" s="40"/>
      <c r="EN183" s="40"/>
      <c r="EO183" s="40"/>
      <c r="EP183" s="40"/>
      <c r="EQ183" s="40"/>
      <c r="ER183" s="40"/>
      <c r="ES183" s="40"/>
      <c r="ET183" s="40"/>
      <c r="EU183" s="40"/>
      <c r="EV183" s="40"/>
      <c r="EW183" s="40"/>
      <c r="EX183" s="40"/>
      <c r="EY183" s="40"/>
      <c r="EZ183" s="40"/>
      <c r="FA183" s="40"/>
      <c r="FB183" s="40"/>
      <c r="FC183" s="40"/>
      <c r="FD183" s="40"/>
      <c r="FE183" s="40"/>
      <c r="FF183" s="40"/>
      <c r="FG183" s="40"/>
      <c r="FH183" s="40"/>
      <c r="FI183" s="40"/>
      <c r="FJ183" s="40"/>
      <c r="FK183" s="40"/>
      <c r="FL183" s="40"/>
      <c r="FM183" s="40"/>
      <c r="FN183" s="40"/>
      <c r="FO183" s="40"/>
      <c r="FP183" s="40"/>
      <c r="FQ183" s="40"/>
      <c r="FR183" s="40"/>
      <c r="FS183" s="40"/>
      <c r="FT183" s="40"/>
      <c r="FU183" s="40"/>
      <c r="FV183" s="40"/>
      <c r="FW183" s="40"/>
      <c r="FX183" s="40"/>
      <c r="FY183" s="40"/>
      <c r="FZ183" s="40"/>
      <c r="GA183" s="40"/>
      <c r="GB183" s="40"/>
      <c r="GC183" s="40"/>
      <c r="GD183" s="40"/>
      <c r="GE183" s="40"/>
      <c r="GF183" s="40"/>
      <c r="GG183" s="40"/>
      <c r="GH183" s="40"/>
      <c r="GI183" s="40"/>
      <c r="GJ183" s="40"/>
      <c r="GK183" s="40"/>
      <c r="GL183" s="40"/>
      <c r="GM183" s="40"/>
      <c r="GN183" s="40"/>
      <c r="GO183" s="40"/>
      <c r="GP183" s="40"/>
      <c r="GQ183" s="40"/>
      <c r="GR183" s="40"/>
      <c r="GS183" s="40"/>
      <c r="GT183" s="40"/>
      <c r="GU183" s="40"/>
      <c r="GV183" s="40"/>
      <c r="GW183" s="40"/>
    </row>
    <row r="184" spans="7:205" ht="20.100000000000001" customHeight="1">
      <c r="G184" s="38"/>
      <c r="H184" s="38"/>
      <c r="I184" s="38"/>
      <c r="J184" s="38"/>
      <c r="K184" s="38"/>
      <c r="L184" s="38"/>
      <c r="M184" s="38"/>
      <c r="N184" s="38"/>
      <c r="O184" s="38"/>
      <c r="P184" s="38"/>
      <c r="Q184" s="38"/>
      <c r="R184" s="38"/>
      <c r="S184" s="38"/>
      <c r="T184" s="38"/>
      <c r="U184" s="38"/>
      <c r="V184" s="38"/>
      <c r="W184" s="38"/>
      <c r="X184" s="38"/>
      <c r="Y184" s="38"/>
      <c r="Z184" s="38"/>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c r="BC184" s="40"/>
      <c r="BD184" s="40"/>
      <c r="BE184" s="40"/>
      <c r="BF184" s="40"/>
      <c r="BG184" s="40"/>
      <c r="BH184" s="40"/>
      <c r="BI184" s="40"/>
      <c r="BJ184" s="40"/>
      <c r="BK184" s="40"/>
      <c r="BL184" s="40"/>
      <c r="BM184" s="40"/>
      <c r="BN184" s="40"/>
      <c r="BO184" s="40"/>
      <c r="BP184" s="40"/>
      <c r="BQ184" s="40"/>
      <c r="BR184" s="40"/>
      <c r="BS184" s="40"/>
      <c r="BT184" s="40"/>
      <c r="BU184" s="40"/>
      <c r="BV184" s="40"/>
      <c r="BW184" s="40"/>
      <c r="BX184" s="40"/>
      <c r="BY184" s="40"/>
      <c r="BZ184" s="40"/>
      <c r="CA184" s="40"/>
      <c r="CB184" s="40"/>
      <c r="CC184" s="40"/>
      <c r="CD184" s="40"/>
      <c r="CE184" s="40"/>
      <c r="CF184" s="40"/>
      <c r="CG184" s="40"/>
      <c r="CH184" s="40"/>
      <c r="CI184" s="40"/>
      <c r="CJ184" s="40"/>
      <c r="CK184" s="40"/>
      <c r="CL184" s="40"/>
      <c r="CM184" s="40"/>
      <c r="CN184" s="40"/>
      <c r="CO184" s="40"/>
      <c r="CP184" s="40"/>
      <c r="CQ184" s="40"/>
      <c r="CR184" s="40"/>
      <c r="CS184" s="40"/>
      <c r="CT184" s="40"/>
      <c r="CU184" s="40"/>
      <c r="CV184" s="40"/>
      <c r="CW184" s="40"/>
      <c r="CX184" s="40"/>
      <c r="CY184" s="40"/>
      <c r="CZ184" s="40"/>
      <c r="DA184" s="40"/>
      <c r="DB184" s="40"/>
      <c r="DC184" s="40"/>
      <c r="DD184" s="40"/>
      <c r="DE184" s="40"/>
      <c r="DF184" s="40"/>
      <c r="DG184" s="40"/>
      <c r="DH184" s="40"/>
      <c r="DI184" s="40"/>
      <c r="DJ184" s="40"/>
      <c r="DK184" s="40"/>
      <c r="DL184" s="40"/>
      <c r="DM184" s="40"/>
      <c r="DN184" s="40"/>
      <c r="DO184" s="40"/>
      <c r="DP184" s="40"/>
      <c r="DQ184" s="40"/>
      <c r="DR184" s="40"/>
      <c r="DS184" s="40"/>
      <c r="DT184" s="40"/>
      <c r="DU184" s="40"/>
      <c r="DV184" s="40"/>
      <c r="DW184" s="40"/>
      <c r="DX184" s="40"/>
      <c r="DY184" s="40"/>
      <c r="DZ184" s="40"/>
      <c r="EA184" s="40"/>
      <c r="EB184" s="40"/>
      <c r="EC184" s="40"/>
      <c r="ED184" s="40"/>
      <c r="EE184" s="40"/>
      <c r="EF184" s="40"/>
      <c r="EG184" s="40"/>
      <c r="EH184" s="40"/>
      <c r="EI184" s="40"/>
      <c r="EJ184" s="40"/>
      <c r="EK184" s="40"/>
      <c r="EL184" s="40"/>
      <c r="EM184" s="40"/>
      <c r="EN184" s="40"/>
      <c r="EO184" s="40"/>
      <c r="EP184" s="40"/>
      <c r="EQ184" s="40"/>
      <c r="ER184" s="40"/>
      <c r="ES184" s="40"/>
      <c r="ET184" s="40"/>
      <c r="EU184" s="40"/>
      <c r="EV184" s="40"/>
      <c r="EW184" s="40"/>
      <c r="EX184" s="40"/>
      <c r="EY184" s="40"/>
      <c r="EZ184" s="40"/>
      <c r="FA184" s="40"/>
      <c r="FB184" s="40"/>
      <c r="FC184" s="40"/>
      <c r="FD184" s="40"/>
      <c r="FE184" s="40"/>
      <c r="FF184" s="40"/>
      <c r="FG184" s="40"/>
      <c r="FH184" s="40"/>
      <c r="FI184" s="40"/>
      <c r="FJ184" s="40"/>
      <c r="FK184" s="40"/>
      <c r="FL184" s="40"/>
      <c r="FM184" s="40"/>
      <c r="FN184" s="40"/>
      <c r="FO184" s="40"/>
      <c r="FP184" s="40"/>
      <c r="FQ184" s="40"/>
      <c r="FR184" s="40"/>
      <c r="FS184" s="40"/>
      <c r="FT184" s="40"/>
      <c r="FU184" s="40"/>
      <c r="FV184" s="40"/>
      <c r="FW184" s="40"/>
      <c r="FX184" s="40"/>
      <c r="FY184" s="40"/>
      <c r="FZ184" s="40"/>
      <c r="GA184" s="40"/>
      <c r="GB184" s="40"/>
      <c r="GC184" s="40"/>
      <c r="GD184" s="40"/>
      <c r="GE184" s="40"/>
      <c r="GF184" s="40"/>
      <c r="GG184" s="40"/>
      <c r="GH184" s="40"/>
      <c r="GI184" s="40"/>
      <c r="GJ184" s="40"/>
      <c r="GK184" s="40"/>
      <c r="GL184" s="40"/>
      <c r="GM184" s="40"/>
      <c r="GN184" s="40"/>
      <c r="GO184" s="40"/>
      <c r="GP184" s="40"/>
      <c r="GQ184" s="40"/>
      <c r="GR184" s="40"/>
      <c r="GS184" s="40"/>
      <c r="GT184" s="40"/>
      <c r="GU184" s="40"/>
      <c r="GV184" s="40"/>
      <c r="GW184" s="40"/>
    </row>
    <row r="185" spans="7:205" ht="20.100000000000001" customHeight="1">
      <c r="G185" s="38"/>
      <c r="H185" s="38"/>
      <c r="I185" s="38"/>
      <c r="J185" s="38"/>
      <c r="K185" s="38"/>
      <c r="L185" s="38"/>
      <c r="M185" s="38"/>
      <c r="N185" s="38"/>
      <c r="O185" s="38"/>
      <c r="P185" s="38"/>
      <c r="Q185" s="38"/>
      <c r="R185" s="38"/>
      <c r="S185" s="38"/>
      <c r="T185" s="38"/>
      <c r="U185" s="38"/>
      <c r="V185" s="38"/>
      <c r="W185" s="38"/>
      <c r="X185" s="38"/>
      <c r="Y185" s="38"/>
      <c r="Z185" s="38"/>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c r="AW185" s="40"/>
      <c r="AX185" s="40"/>
      <c r="AY185" s="40"/>
      <c r="AZ185" s="40"/>
      <c r="BA185" s="40"/>
      <c r="BB185" s="40"/>
      <c r="BC185" s="40"/>
      <c r="BD185" s="40"/>
      <c r="BE185" s="40"/>
      <c r="BF185" s="40"/>
      <c r="BG185" s="40"/>
      <c r="BH185" s="40"/>
      <c r="BI185" s="40"/>
      <c r="BJ185" s="40"/>
      <c r="BK185" s="40"/>
      <c r="BL185" s="40"/>
      <c r="BM185" s="40"/>
      <c r="BN185" s="40"/>
      <c r="BO185" s="40"/>
      <c r="BP185" s="40"/>
      <c r="BQ185" s="40"/>
      <c r="BR185" s="40"/>
      <c r="BS185" s="40"/>
      <c r="BT185" s="40"/>
      <c r="BU185" s="40"/>
      <c r="BV185" s="40"/>
      <c r="BW185" s="40"/>
      <c r="BX185" s="40"/>
      <c r="BY185" s="40"/>
      <c r="BZ185" s="40"/>
      <c r="CA185" s="40"/>
      <c r="CB185" s="40"/>
      <c r="CC185" s="40"/>
      <c r="CD185" s="40"/>
      <c r="CE185" s="40"/>
      <c r="CF185" s="40"/>
      <c r="CG185" s="40"/>
      <c r="CH185" s="40"/>
      <c r="CI185" s="40"/>
      <c r="CJ185" s="40"/>
      <c r="CK185" s="40"/>
      <c r="CL185" s="40"/>
      <c r="CM185" s="40"/>
      <c r="CN185" s="40"/>
      <c r="CO185" s="40"/>
      <c r="CP185" s="40"/>
      <c r="CQ185" s="40"/>
      <c r="CR185" s="40"/>
      <c r="CS185" s="40"/>
      <c r="CT185" s="40"/>
      <c r="CU185" s="40"/>
      <c r="CV185" s="40"/>
      <c r="CW185" s="40"/>
      <c r="CX185" s="40"/>
      <c r="CY185" s="40"/>
      <c r="CZ185" s="40"/>
      <c r="DA185" s="40"/>
      <c r="DB185" s="40"/>
      <c r="DC185" s="40"/>
      <c r="DD185" s="40"/>
      <c r="DE185" s="40"/>
      <c r="DF185" s="40"/>
      <c r="DG185" s="40"/>
      <c r="DH185" s="40"/>
      <c r="DI185" s="40"/>
      <c r="DJ185" s="40"/>
      <c r="DK185" s="40"/>
      <c r="DL185" s="40"/>
      <c r="DM185" s="40"/>
      <c r="DN185" s="40"/>
      <c r="DO185" s="40"/>
      <c r="DP185" s="40"/>
      <c r="DQ185" s="40"/>
      <c r="DR185" s="40"/>
      <c r="DS185" s="40"/>
      <c r="DT185" s="40"/>
      <c r="DU185" s="40"/>
      <c r="DV185" s="40"/>
      <c r="DW185" s="40"/>
      <c r="DX185" s="40"/>
      <c r="DY185" s="40"/>
      <c r="DZ185" s="40"/>
      <c r="EA185" s="40"/>
      <c r="EB185" s="40"/>
      <c r="EC185" s="40"/>
      <c r="ED185" s="40"/>
      <c r="EE185" s="40"/>
      <c r="EF185" s="40"/>
      <c r="EG185" s="40"/>
      <c r="EH185" s="40"/>
      <c r="EI185" s="40"/>
      <c r="EJ185" s="40"/>
      <c r="EK185" s="40"/>
      <c r="EL185" s="40"/>
      <c r="EM185" s="40"/>
      <c r="EN185" s="40"/>
      <c r="EO185" s="40"/>
      <c r="EP185" s="40"/>
      <c r="EQ185" s="40"/>
      <c r="ER185" s="40"/>
      <c r="ES185" s="40"/>
      <c r="ET185" s="40"/>
      <c r="EU185" s="40"/>
      <c r="EV185" s="40"/>
      <c r="EW185" s="40"/>
      <c r="EX185" s="40"/>
      <c r="EY185" s="40"/>
      <c r="EZ185" s="40"/>
      <c r="FA185" s="40"/>
      <c r="FB185" s="40"/>
      <c r="FC185" s="40"/>
      <c r="FD185" s="40"/>
      <c r="FE185" s="40"/>
      <c r="FF185" s="40"/>
      <c r="FG185" s="40"/>
      <c r="FH185" s="40"/>
      <c r="FI185" s="40"/>
      <c r="FJ185" s="40"/>
      <c r="FK185" s="40"/>
      <c r="FL185" s="40"/>
      <c r="FM185" s="40"/>
      <c r="FN185" s="40"/>
      <c r="FO185" s="40"/>
      <c r="FP185" s="40"/>
      <c r="FQ185" s="40"/>
      <c r="FR185" s="40"/>
      <c r="FS185" s="40"/>
      <c r="FT185" s="40"/>
      <c r="FU185" s="40"/>
      <c r="FV185" s="40"/>
      <c r="FW185" s="40"/>
      <c r="FX185" s="40"/>
      <c r="FY185" s="40"/>
      <c r="FZ185" s="40"/>
      <c r="GA185" s="40"/>
      <c r="GB185" s="40"/>
      <c r="GC185" s="40"/>
      <c r="GD185" s="40"/>
      <c r="GE185" s="40"/>
      <c r="GF185" s="40"/>
      <c r="GG185" s="40"/>
      <c r="GH185" s="40"/>
      <c r="GI185" s="40"/>
      <c r="GJ185" s="40"/>
      <c r="GK185" s="40"/>
      <c r="GL185" s="40"/>
      <c r="GM185" s="40"/>
      <c r="GN185" s="40"/>
      <c r="GO185" s="40"/>
      <c r="GP185" s="40"/>
      <c r="GQ185" s="40"/>
      <c r="GR185" s="40"/>
      <c r="GS185" s="40"/>
      <c r="GT185" s="40"/>
      <c r="GU185" s="40"/>
      <c r="GV185" s="40"/>
      <c r="GW185" s="40"/>
    </row>
    <row r="186" spans="7:205" ht="20.100000000000001" customHeight="1">
      <c r="G186" s="38"/>
      <c r="H186" s="38"/>
      <c r="I186" s="38"/>
      <c r="J186" s="38"/>
      <c r="K186" s="38"/>
      <c r="L186" s="38"/>
      <c r="M186" s="38"/>
      <c r="N186" s="38"/>
      <c r="O186" s="38"/>
      <c r="P186" s="38"/>
      <c r="Q186" s="38"/>
      <c r="R186" s="38"/>
      <c r="S186" s="38"/>
      <c r="T186" s="38"/>
      <c r="U186" s="38"/>
      <c r="V186" s="38"/>
      <c r="W186" s="38"/>
      <c r="X186" s="38"/>
      <c r="Y186" s="38"/>
      <c r="Z186" s="38"/>
      <c r="AA186" s="40"/>
      <c r="AB186" s="40"/>
      <c r="AC186" s="40"/>
      <c r="AD186" s="40"/>
      <c r="AE186" s="40"/>
      <c r="AF186" s="40"/>
      <c r="AG186" s="40"/>
      <c r="AH186" s="40"/>
      <c r="AI186" s="40"/>
      <c r="AJ186" s="40"/>
      <c r="AK186" s="40"/>
      <c r="AL186" s="40"/>
      <c r="AM186" s="40"/>
      <c r="AN186" s="40"/>
      <c r="AO186" s="40"/>
      <c r="AP186" s="40"/>
      <c r="AQ186" s="40"/>
      <c r="AR186" s="40"/>
      <c r="AS186" s="40"/>
      <c r="AT186" s="40"/>
      <c r="AU186" s="40"/>
      <c r="AV186" s="40"/>
      <c r="AW186" s="40"/>
      <c r="AX186" s="40"/>
      <c r="AY186" s="40"/>
      <c r="AZ186" s="40"/>
      <c r="BA186" s="40"/>
      <c r="BB186" s="40"/>
      <c r="BC186" s="40"/>
      <c r="BD186" s="40"/>
      <c r="BE186" s="40"/>
      <c r="BF186" s="40"/>
      <c r="BG186" s="40"/>
      <c r="BH186" s="40"/>
      <c r="BI186" s="40"/>
      <c r="BJ186" s="40"/>
      <c r="BK186" s="40"/>
      <c r="BL186" s="40"/>
      <c r="BM186" s="40"/>
      <c r="BN186" s="40"/>
      <c r="BO186" s="40"/>
      <c r="BP186" s="40"/>
      <c r="BQ186" s="40"/>
      <c r="BR186" s="40"/>
      <c r="BS186" s="40"/>
      <c r="BT186" s="40"/>
      <c r="BU186" s="40"/>
      <c r="BV186" s="40"/>
      <c r="BW186" s="40"/>
      <c r="BX186" s="40"/>
      <c r="BY186" s="40"/>
      <c r="BZ186" s="40"/>
      <c r="CA186" s="40"/>
      <c r="CB186" s="40"/>
      <c r="CC186" s="40"/>
      <c r="CD186" s="40"/>
      <c r="CE186" s="40"/>
      <c r="CF186" s="40"/>
      <c r="CG186" s="40"/>
      <c r="CH186" s="40"/>
      <c r="CI186" s="40"/>
      <c r="CJ186" s="40"/>
      <c r="CK186" s="40"/>
      <c r="CL186" s="40"/>
      <c r="CM186" s="40"/>
      <c r="CN186" s="40"/>
      <c r="CO186" s="40"/>
      <c r="CP186" s="40"/>
      <c r="CQ186" s="40"/>
      <c r="CR186" s="40"/>
      <c r="CS186" s="40"/>
      <c r="CT186" s="40"/>
      <c r="CU186" s="40"/>
      <c r="CV186" s="40"/>
      <c r="CW186" s="40"/>
      <c r="CX186" s="40"/>
      <c r="CY186" s="40"/>
      <c r="CZ186" s="40"/>
      <c r="DA186" s="40"/>
      <c r="DB186" s="40"/>
      <c r="DC186" s="40"/>
      <c r="DD186" s="40"/>
      <c r="DE186" s="40"/>
      <c r="DF186" s="40"/>
      <c r="DG186" s="40"/>
      <c r="DH186" s="40"/>
      <c r="DI186" s="40"/>
      <c r="DJ186" s="40"/>
      <c r="DK186" s="40"/>
      <c r="DL186" s="40"/>
      <c r="DM186" s="40"/>
      <c r="DN186" s="40"/>
      <c r="DO186" s="40"/>
      <c r="DP186" s="40"/>
      <c r="DQ186" s="40"/>
      <c r="DR186" s="40"/>
      <c r="DS186" s="40"/>
      <c r="DT186" s="40"/>
      <c r="DU186" s="40"/>
      <c r="DV186" s="40"/>
      <c r="DW186" s="40"/>
      <c r="DX186" s="40"/>
      <c r="DY186" s="40"/>
      <c r="DZ186" s="40"/>
      <c r="EA186" s="40"/>
      <c r="EB186" s="40"/>
      <c r="EC186" s="40"/>
      <c r="ED186" s="40"/>
      <c r="EE186" s="40"/>
      <c r="EF186" s="40"/>
      <c r="EG186" s="40"/>
      <c r="EH186" s="40"/>
      <c r="EI186" s="40"/>
      <c r="EJ186" s="40"/>
      <c r="EK186" s="40"/>
      <c r="EL186" s="40"/>
      <c r="EM186" s="40"/>
      <c r="EN186" s="40"/>
      <c r="EO186" s="40"/>
      <c r="EP186" s="40"/>
      <c r="EQ186" s="40"/>
      <c r="ER186" s="40"/>
      <c r="ES186" s="40"/>
      <c r="ET186" s="40"/>
      <c r="EU186" s="40"/>
      <c r="EV186" s="40"/>
      <c r="EW186" s="40"/>
      <c r="EX186" s="40"/>
      <c r="EY186" s="40"/>
      <c r="EZ186" s="40"/>
      <c r="FA186" s="40"/>
      <c r="FB186" s="40"/>
      <c r="FC186" s="40"/>
      <c r="FD186" s="40"/>
      <c r="FE186" s="40"/>
      <c r="FF186" s="40"/>
      <c r="FG186" s="40"/>
      <c r="FH186" s="40"/>
      <c r="FI186" s="40"/>
      <c r="FJ186" s="40"/>
      <c r="FK186" s="40"/>
      <c r="FL186" s="40"/>
      <c r="FM186" s="40"/>
      <c r="FN186" s="40"/>
      <c r="FO186" s="40"/>
      <c r="FP186" s="40"/>
      <c r="FQ186" s="40"/>
      <c r="FR186" s="40"/>
      <c r="FS186" s="40"/>
      <c r="FT186" s="40"/>
      <c r="FU186" s="40"/>
      <c r="FV186" s="40"/>
      <c r="FW186" s="40"/>
      <c r="FX186" s="40"/>
      <c r="FY186" s="40"/>
      <c r="FZ186" s="40"/>
      <c r="GA186" s="40"/>
      <c r="GB186" s="40"/>
      <c r="GC186" s="40"/>
      <c r="GD186" s="40"/>
      <c r="GE186" s="40"/>
      <c r="GF186" s="40"/>
      <c r="GG186" s="40"/>
      <c r="GH186" s="40"/>
      <c r="GI186" s="40"/>
      <c r="GJ186" s="40"/>
      <c r="GK186" s="40"/>
      <c r="GL186" s="40"/>
      <c r="GM186" s="40"/>
      <c r="GN186" s="40"/>
      <c r="GO186" s="40"/>
      <c r="GP186" s="40"/>
      <c r="GQ186" s="40"/>
      <c r="GR186" s="40"/>
      <c r="GS186" s="40"/>
      <c r="GT186" s="40"/>
      <c r="GU186" s="40"/>
      <c r="GV186" s="40"/>
      <c r="GW186" s="40"/>
    </row>
    <row r="187" spans="7:205" ht="20.100000000000001" customHeight="1">
      <c r="G187" s="38"/>
      <c r="H187" s="38"/>
      <c r="I187" s="38"/>
      <c r="J187" s="38"/>
      <c r="K187" s="38"/>
      <c r="L187" s="38"/>
      <c r="M187" s="38"/>
      <c r="N187" s="38"/>
      <c r="O187" s="38"/>
      <c r="P187" s="38"/>
      <c r="Q187" s="38"/>
      <c r="R187" s="38"/>
      <c r="S187" s="38"/>
      <c r="T187" s="38"/>
      <c r="U187" s="38"/>
      <c r="V187" s="38"/>
      <c r="W187" s="38"/>
      <c r="X187" s="38"/>
      <c r="Y187" s="38"/>
      <c r="Z187" s="38"/>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c r="AZ187" s="40"/>
      <c r="BA187" s="40"/>
      <c r="BB187" s="40"/>
      <c r="BC187" s="40"/>
      <c r="BD187" s="40"/>
      <c r="BE187" s="40"/>
      <c r="BF187" s="40"/>
      <c r="BG187" s="40"/>
      <c r="BH187" s="40"/>
      <c r="BI187" s="40"/>
      <c r="BJ187" s="40"/>
      <c r="BK187" s="40"/>
      <c r="BL187" s="40"/>
      <c r="BM187" s="40"/>
      <c r="BN187" s="40"/>
      <c r="BO187" s="40"/>
      <c r="BP187" s="40"/>
      <c r="BQ187" s="40"/>
      <c r="BR187" s="40"/>
      <c r="BS187" s="40"/>
      <c r="BT187" s="40"/>
      <c r="BU187" s="40"/>
      <c r="BV187" s="40"/>
      <c r="BW187" s="40"/>
      <c r="BX187" s="40"/>
      <c r="BY187" s="40"/>
      <c r="BZ187" s="40"/>
      <c r="CA187" s="40"/>
      <c r="CB187" s="40"/>
      <c r="CC187" s="40"/>
      <c r="CD187" s="40"/>
      <c r="CE187" s="40"/>
      <c r="CF187" s="40"/>
      <c r="CG187" s="40"/>
      <c r="CH187" s="40"/>
      <c r="CI187" s="40"/>
      <c r="CJ187" s="40"/>
      <c r="CK187" s="40"/>
      <c r="CL187" s="40"/>
      <c r="CM187" s="40"/>
      <c r="CN187" s="40"/>
      <c r="CO187" s="40"/>
      <c r="CP187" s="40"/>
      <c r="CQ187" s="40"/>
      <c r="CR187" s="40"/>
      <c r="CS187" s="40"/>
      <c r="CT187" s="40"/>
      <c r="CU187" s="40"/>
      <c r="CV187" s="40"/>
      <c r="CW187" s="40"/>
      <c r="CX187" s="40"/>
      <c r="CY187" s="40"/>
      <c r="CZ187" s="40"/>
      <c r="DA187" s="40"/>
      <c r="DB187" s="40"/>
      <c r="DC187" s="40"/>
      <c r="DD187" s="40"/>
      <c r="DE187" s="40"/>
      <c r="DF187" s="40"/>
      <c r="DG187" s="40"/>
      <c r="DH187" s="40"/>
      <c r="DI187" s="40"/>
      <c r="DJ187" s="40"/>
      <c r="DK187" s="40"/>
      <c r="DL187" s="40"/>
      <c r="DM187" s="40"/>
      <c r="DN187" s="40"/>
      <c r="DO187" s="40"/>
      <c r="DP187" s="40"/>
      <c r="DQ187" s="40"/>
      <c r="DR187" s="40"/>
      <c r="DS187" s="40"/>
      <c r="DT187" s="40"/>
      <c r="DU187" s="40"/>
      <c r="DV187" s="40"/>
      <c r="DW187" s="40"/>
      <c r="DX187" s="40"/>
      <c r="DY187" s="40"/>
      <c r="DZ187" s="40"/>
      <c r="EA187" s="40"/>
      <c r="EB187" s="40"/>
      <c r="EC187" s="40"/>
      <c r="ED187" s="40"/>
      <c r="EE187" s="40"/>
      <c r="EF187" s="40"/>
      <c r="EG187" s="40"/>
      <c r="EH187" s="40"/>
      <c r="EI187" s="40"/>
      <c r="EJ187" s="40"/>
      <c r="EK187" s="40"/>
      <c r="EL187" s="40"/>
      <c r="EM187" s="40"/>
      <c r="EN187" s="40"/>
      <c r="EO187" s="40"/>
      <c r="EP187" s="40"/>
      <c r="EQ187" s="40"/>
      <c r="ER187" s="40"/>
      <c r="ES187" s="40"/>
      <c r="ET187" s="40"/>
      <c r="EU187" s="40"/>
      <c r="EV187" s="40"/>
      <c r="EW187" s="40"/>
      <c r="EX187" s="40"/>
      <c r="EY187" s="40"/>
      <c r="EZ187" s="40"/>
      <c r="FA187" s="40"/>
      <c r="FB187" s="40"/>
      <c r="FC187" s="40"/>
      <c r="FD187" s="40"/>
      <c r="FE187" s="40"/>
      <c r="FF187" s="40"/>
      <c r="FG187" s="40"/>
      <c r="FH187" s="40"/>
      <c r="FI187" s="40"/>
      <c r="FJ187" s="40"/>
      <c r="FK187" s="40"/>
      <c r="FL187" s="40"/>
      <c r="FM187" s="40"/>
      <c r="FN187" s="40"/>
      <c r="FO187" s="40"/>
      <c r="FP187" s="40"/>
      <c r="FQ187" s="40"/>
      <c r="FR187" s="40"/>
      <c r="FS187" s="40"/>
      <c r="FT187" s="40"/>
      <c r="FU187" s="40"/>
      <c r="FV187" s="40"/>
      <c r="FW187" s="40"/>
      <c r="FX187" s="40"/>
      <c r="FY187" s="40"/>
      <c r="FZ187" s="40"/>
      <c r="GA187" s="40"/>
      <c r="GB187" s="40"/>
      <c r="GC187" s="40"/>
      <c r="GD187" s="40"/>
      <c r="GE187" s="40"/>
      <c r="GF187" s="40"/>
      <c r="GG187" s="40"/>
      <c r="GH187" s="40"/>
      <c r="GI187" s="40"/>
      <c r="GJ187" s="40"/>
      <c r="GK187" s="40"/>
      <c r="GL187" s="40"/>
      <c r="GM187" s="40"/>
      <c r="GN187" s="40"/>
      <c r="GO187" s="40"/>
      <c r="GP187" s="40"/>
      <c r="GQ187" s="40"/>
      <c r="GR187" s="40"/>
      <c r="GS187" s="40"/>
      <c r="GT187" s="40"/>
      <c r="GU187" s="40"/>
      <c r="GV187" s="40"/>
      <c r="GW187" s="40"/>
    </row>
    <row r="188" spans="7:205" ht="20.100000000000001" customHeight="1">
      <c r="G188" s="38"/>
      <c r="H188" s="38"/>
      <c r="I188" s="38"/>
      <c r="J188" s="38"/>
      <c r="K188" s="38"/>
      <c r="L188" s="38"/>
      <c r="M188" s="38"/>
      <c r="N188" s="38"/>
      <c r="O188" s="38"/>
      <c r="P188" s="38"/>
      <c r="Q188" s="38"/>
      <c r="R188" s="38"/>
      <c r="S188" s="38"/>
      <c r="T188" s="38"/>
      <c r="U188" s="38"/>
      <c r="V188" s="38"/>
      <c r="W188" s="38"/>
      <c r="X188" s="38"/>
      <c r="Y188" s="38"/>
      <c r="Z188" s="38"/>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c r="AZ188" s="40"/>
      <c r="BA188" s="40"/>
      <c r="BB188" s="40"/>
      <c r="BC188" s="40"/>
      <c r="BD188" s="40"/>
      <c r="BE188" s="40"/>
      <c r="BF188" s="40"/>
      <c r="BG188" s="40"/>
      <c r="BH188" s="40"/>
      <c r="BI188" s="40"/>
      <c r="BJ188" s="40"/>
      <c r="BK188" s="40"/>
      <c r="BL188" s="40"/>
      <c r="BM188" s="40"/>
      <c r="BN188" s="40"/>
      <c r="BO188" s="40"/>
      <c r="BP188" s="40"/>
      <c r="BQ188" s="40"/>
      <c r="BR188" s="40"/>
      <c r="BS188" s="40"/>
      <c r="BT188" s="40"/>
      <c r="BU188" s="40"/>
      <c r="BV188" s="40"/>
      <c r="BW188" s="40"/>
      <c r="BX188" s="40"/>
      <c r="BY188" s="40"/>
      <c r="BZ188" s="40"/>
      <c r="CA188" s="40"/>
      <c r="CB188" s="40"/>
      <c r="CC188" s="40"/>
      <c r="CD188" s="40"/>
      <c r="CE188" s="40"/>
      <c r="CF188" s="40"/>
      <c r="CG188" s="40"/>
      <c r="CH188" s="40"/>
      <c r="CI188" s="40"/>
      <c r="CJ188" s="40"/>
      <c r="CK188" s="40"/>
      <c r="CL188" s="40"/>
      <c r="CM188" s="40"/>
      <c r="CN188" s="40"/>
      <c r="CO188" s="40"/>
      <c r="CP188" s="40"/>
      <c r="CQ188" s="40"/>
      <c r="CR188" s="40"/>
      <c r="CS188" s="40"/>
      <c r="CT188" s="40"/>
      <c r="CU188" s="40"/>
      <c r="CV188" s="40"/>
      <c r="CW188" s="40"/>
      <c r="CX188" s="40"/>
      <c r="CY188" s="40"/>
      <c r="CZ188" s="40"/>
      <c r="DA188" s="40"/>
      <c r="DB188" s="40"/>
      <c r="DC188" s="40"/>
      <c r="DD188" s="40"/>
      <c r="DE188" s="40"/>
      <c r="DF188" s="40"/>
      <c r="DG188" s="40"/>
      <c r="DH188" s="40"/>
      <c r="DI188" s="40"/>
      <c r="DJ188" s="40"/>
      <c r="DK188" s="40"/>
      <c r="DL188" s="40"/>
      <c r="DM188" s="40"/>
      <c r="DN188" s="40"/>
      <c r="DO188" s="40"/>
      <c r="DP188" s="40"/>
      <c r="DQ188" s="40"/>
      <c r="DR188" s="40"/>
      <c r="DS188" s="40"/>
      <c r="DT188" s="40"/>
      <c r="DU188" s="40"/>
      <c r="DV188" s="40"/>
      <c r="DW188" s="40"/>
      <c r="DX188" s="40"/>
      <c r="DY188" s="40"/>
      <c r="DZ188" s="40"/>
      <c r="EA188" s="40"/>
      <c r="EB188" s="40"/>
      <c r="EC188" s="40"/>
      <c r="ED188" s="40"/>
      <c r="EE188" s="40"/>
      <c r="EF188" s="40"/>
      <c r="EG188" s="40"/>
      <c r="EH188" s="40"/>
      <c r="EI188" s="40"/>
      <c r="EJ188" s="40"/>
      <c r="EK188" s="40"/>
      <c r="EL188" s="40"/>
      <c r="EM188" s="40"/>
      <c r="EN188" s="40"/>
      <c r="EO188" s="40"/>
      <c r="EP188" s="40"/>
      <c r="EQ188" s="40"/>
      <c r="ER188" s="40"/>
      <c r="ES188" s="40"/>
      <c r="ET188" s="40"/>
      <c r="EU188" s="40"/>
      <c r="EV188" s="40"/>
      <c r="EW188" s="40"/>
      <c r="EX188" s="40"/>
      <c r="EY188" s="40"/>
      <c r="EZ188" s="40"/>
      <c r="FA188" s="40"/>
      <c r="FB188" s="40"/>
      <c r="FC188" s="40"/>
      <c r="FD188" s="40"/>
      <c r="FE188" s="40"/>
      <c r="FF188" s="40"/>
      <c r="FG188" s="40"/>
      <c r="FH188" s="40"/>
      <c r="FI188" s="40"/>
      <c r="FJ188" s="40"/>
      <c r="FK188" s="40"/>
      <c r="FL188" s="40"/>
      <c r="FM188" s="40"/>
      <c r="FN188" s="40"/>
      <c r="FO188" s="40"/>
      <c r="FP188" s="40"/>
      <c r="FQ188" s="40"/>
      <c r="FR188" s="40"/>
      <c r="FS188" s="40"/>
      <c r="FT188" s="40"/>
      <c r="FU188" s="40"/>
      <c r="FV188" s="40"/>
      <c r="FW188" s="40"/>
      <c r="FX188" s="40"/>
      <c r="FY188" s="40"/>
      <c r="FZ188" s="40"/>
      <c r="GA188" s="40"/>
      <c r="GB188" s="40"/>
      <c r="GC188" s="40"/>
      <c r="GD188" s="40"/>
      <c r="GE188" s="40"/>
      <c r="GF188" s="40"/>
      <c r="GG188" s="40"/>
      <c r="GH188" s="40"/>
      <c r="GI188" s="40"/>
      <c r="GJ188" s="40"/>
      <c r="GK188" s="40"/>
      <c r="GL188" s="40"/>
      <c r="GM188" s="40"/>
      <c r="GN188" s="40"/>
      <c r="GO188" s="40"/>
      <c r="GP188" s="40"/>
      <c r="GQ188" s="40"/>
      <c r="GR188" s="40"/>
      <c r="GS188" s="40"/>
      <c r="GT188" s="40"/>
      <c r="GU188" s="40"/>
      <c r="GV188" s="40"/>
      <c r="GW188" s="40"/>
    </row>
    <row r="189" spans="7:205" ht="20.100000000000001" customHeight="1">
      <c r="G189" s="38"/>
      <c r="H189" s="38"/>
      <c r="I189" s="38"/>
      <c r="J189" s="38"/>
      <c r="K189" s="38"/>
      <c r="L189" s="38"/>
      <c r="M189" s="38"/>
      <c r="N189" s="38"/>
      <c r="O189" s="38"/>
      <c r="P189" s="38"/>
      <c r="Q189" s="38"/>
      <c r="R189" s="38"/>
      <c r="S189" s="38"/>
      <c r="T189" s="38"/>
      <c r="U189" s="38"/>
      <c r="V189" s="38"/>
      <c r="W189" s="38"/>
      <c r="X189" s="38"/>
      <c r="Y189" s="38"/>
      <c r="Z189" s="38"/>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c r="AZ189" s="40"/>
      <c r="BA189" s="40"/>
      <c r="BB189" s="40"/>
      <c r="BC189" s="40"/>
      <c r="BD189" s="40"/>
      <c r="BE189" s="40"/>
      <c r="BF189" s="40"/>
      <c r="BG189" s="40"/>
      <c r="BH189" s="40"/>
      <c r="BI189" s="40"/>
      <c r="BJ189" s="40"/>
      <c r="BK189" s="40"/>
      <c r="BL189" s="40"/>
      <c r="BM189" s="40"/>
      <c r="BN189" s="40"/>
      <c r="BO189" s="40"/>
      <c r="BP189" s="40"/>
      <c r="BQ189" s="40"/>
      <c r="BR189" s="40"/>
      <c r="BS189" s="40"/>
      <c r="BT189" s="40"/>
      <c r="BU189" s="40"/>
      <c r="BV189" s="40"/>
      <c r="BW189" s="40"/>
      <c r="BX189" s="40"/>
      <c r="BY189" s="40"/>
      <c r="BZ189" s="40"/>
      <c r="CA189" s="40"/>
      <c r="CB189" s="40"/>
      <c r="CC189" s="40"/>
      <c r="CD189" s="40"/>
      <c r="CE189" s="40"/>
      <c r="CF189" s="40"/>
      <c r="CG189" s="40"/>
      <c r="CH189" s="40"/>
      <c r="CI189" s="40"/>
      <c r="CJ189" s="40"/>
      <c r="CK189" s="40"/>
      <c r="CL189" s="40"/>
      <c r="CM189" s="40"/>
      <c r="CN189" s="40"/>
      <c r="CO189" s="40"/>
      <c r="CP189" s="40"/>
      <c r="CQ189" s="40"/>
      <c r="CR189" s="40"/>
      <c r="CS189" s="40"/>
      <c r="CT189" s="40"/>
      <c r="CU189" s="40"/>
      <c r="CV189" s="40"/>
      <c r="CW189" s="40"/>
      <c r="CX189" s="40"/>
      <c r="CY189" s="40"/>
      <c r="CZ189" s="40"/>
      <c r="DA189" s="40"/>
      <c r="DB189" s="40"/>
      <c r="DC189" s="40"/>
      <c r="DD189" s="40"/>
      <c r="DE189" s="40"/>
      <c r="DF189" s="40"/>
      <c r="DG189" s="40"/>
      <c r="DH189" s="40"/>
      <c r="DI189" s="40"/>
      <c r="DJ189" s="40"/>
      <c r="DK189" s="40"/>
      <c r="DL189" s="40"/>
      <c r="DM189" s="40"/>
      <c r="DN189" s="40"/>
      <c r="DO189" s="40"/>
      <c r="DP189" s="40"/>
      <c r="DQ189" s="40"/>
      <c r="DR189" s="40"/>
      <c r="DS189" s="40"/>
      <c r="DT189" s="40"/>
      <c r="DU189" s="40"/>
      <c r="DV189" s="40"/>
      <c r="DW189" s="40"/>
      <c r="DX189" s="40"/>
      <c r="DY189" s="40"/>
      <c r="DZ189" s="40"/>
      <c r="EA189" s="40"/>
      <c r="EB189" s="40"/>
      <c r="EC189" s="40"/>
      <c r="ED189" s="40"/>
      <c r="EE189" s="40"/>
      <c r="EF189" s="40"/>
      <c r="EG189" s="40"/>
      <c r="EH189" s="40"/>
      <c r="EI189" s="40"/>
      <c r="EJ189" s="40"/>
      <c r="EK189" s="40"/>
      <c r="EL189" s="40"/>
      <c r="EM189" s="40"/>
      <c r="EN189" s="40"/>
      <c r="EO189" s="40"/>
      <c r="EP189" s="40"/>
      <c r="EQ189" s="40"/>
      <c r="ER189" s="40"/>
      <c r="ES189" s="40"/>
      <c r="ET189" s="40"/>
      <c r="EU189" s="40"/>
      <c r="EV189" s="40"/>
      <c r="EW189" s="40"/>
      <c r="EX189" s="40"/>
      <c r="EY189" s="40"/>
      <c r="EZ189" s="40"/>
      <c r="FA189" s="40"/>
      <c r="FB189" s="40"/>
      <c r="FC189" s="40"/>
      <c r="FD189" s="40"/>
      <c r="FE189" s="40"/>
      <c r="FF189" s="40"/>
      <c r="FG189" s="40"/>
      <c r="FH189" s="40"/>
      <c r="FI189" s="40"/>
      <c r="FJ189" s="40"/>
      <c r="FK189" s="40"/>
      <c r="FL189" s="40"/>
      <c r="FM189" s="40"/>
      <c r="FN189" s="40"/>
      <c r="FO189" s="40"/>
      <c r="FP189" s="40"/>
      <c r="FQ189" s="40"/>
      <c r="FR189" s="40"/>
      <c r="FS189" s="40"/>
      <c r="FT189" s="40"/>
      <c r="FU189" s="40"/>
      <c r="FV189" s="40"/>
      <c r="FW189" s="40"/>
      <c r="FX189" s="40"/>
      <c r="FY189" s="40"/>
      <c r="FZ189" s="40"/>
      <c r="GA189" s="40"/>
      <c r="GB189" s="40"/>
      <c r="GC189" s="40"/>
      <c r="GD189" s="40"/>
      <c r="GE189" s="40"/>
      <c r="GF189" s="40"/>
      <c r="GG189" s="40"/>
      <c r="GH189" s="40"/>
      <c r="GI189" s="40"/>
      <c r="GJ189" s="40"/>
      <c r="GK189" s="40"/>
      <c r="GL189" s="40"/>
      <c r="GM189" s="40"/>
      <c r="GN189" s="40"/>
      <c r="GO189" s="40"/>
      <c r="GP189" s="40"/>
      <c r="GQ189" s="40"/>
      <c r="GR189" s="40"/>
      <c r="GS189" s="40"/>
      <c r="GT189" s="40"/>
      <c r="GU189" s="40"/>
      <c r="GV189" s="40"/>
      <c r="GW189" s="40"/>
    </row>
    <row r="190" spans="7:205" ht="20.100000000000001" customHeight="1">
      <c r="G190" s="38"/>
      <c r="H190" s="38"/>
      <c r="I190" s="38"/>
      <c r="J190" s="38"/>
      <c r="K190" s="38"/>
      <c r="L190" s="38"/>
      <c r="M190" s="38"/>
      <c r="N190" s="38"/>
      <c r="O190" s="38"/>
      <c r="P190" s="38"/>
      <c r="Q190" s="38"/>
      <c r="R190" s="38"/>
      <c r="S190" s="38"/>
      <c r="T190" s="38"/>
      <c r="U190" s="38"/>
      <c r="V190" s="38"/>
      <c r="W190" s="38"/>
      <c r="X190" s="38"/>
      <c r="Y190" s="38"/>
      <c r="Z190" s="38"/>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c r="BJ190" s="40"/>
      <c r="BK190" s="40"/>
      <c r="BL190" s="40"/>
      <c r="BM190" s="40"/>
      <c r="BN190" s="40"/>
      <c r="BO190" s="40"/>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c r="CL190" s="40"/>
      <c r="CM190" s="40"/>
      <c r="CN190" s="40"/>
      <c r="CO190" s="40"/>
      <c r="CP190" s="40"/>
      <c r="CQ190" s="40"/>
      <c r="CR190" s="40"/>
      <c r="CS190" s="40"/>
      <c r="CT190" s="40"/>
      <c r="CU190" s="40"/>
      <c r="CV190" s="40"/>
      <c r="CW190" s="40"/>
      <c r="CX190" s="40"/>
      <c r="CY190" s="40"/>
      <c r="CZ190" s="40"/>
      <c r="DA190" s="40"/>
      <c r="DB190" s="40"/>
      <c r="DC190" s="40"/>
      <c r="DD190" s="40"/>
      <c r="DE190" s="40"/>
      <c r="DF190" s="40"/>
      <c r="DG190" s="40"/>
      <c r="DH190" s="40"/>
      <c r="DI190" s="40"/>
      <c r="DJ190" s="40"/>
      <c r="DK190" s="40"/>
      <c r="DL190" s="40"/>
      <c r="DM190" s="40"/>
      <c r="DN190" s="40"/>
      <c r="DO190" s="40"/>
      <c r="DP190" s="40"/>
      <c r="DQ190" s="40"/>
      <c r="DR190" s="40"/>
      <c r="DS190" s="40"/>
      <c r="DT190" s="40"/>
      <c r="DU190" s="40"/>
      <c r="DV190" s="40"/>
      <c r="DW190" s="40"/>
      <c r="DX190" s="40"/>
      <c r="DY190" s="40"/>
      <c r="DZ190" s="40"/>
      <c r="EA190" s="40"/>
      <c r="EB190" s="40"/>
      <c r="EC190" s="40"/>
      <c r="ED190" s="40"/>
      <c r="EE190" s="40"/>
      <c r="EF190" s="40"/>
      <c r="EG190" s="40"/>
      <c r="EH190" s="40"/>
      <c r="EI190" s="40"/>
      <c r="EJ190" s="40"/>
      <c r="EK190" s="40"/>
      <c r="EL190" s="40"/>
      <c r="EM190" s="40"/>
      <c r="EN190" s="40"/>
      <c r="EO190" s="40"/>
      <c r="EP190" s="40"/>
      <c r="EQ190" s="40"/>
      <c r="ER190" s="40"/>
      <c r="ES190" s="40"/>
      <c r="ET190" s="40"/>
      <c r="EU190" s="40"/>
      <c r="EV190" s="40"/>
      <c r="EW190" s="40"/>
      <c r="EX190" s="40"/>
      <c r="EY190" s="40"/>
      <c r="EZ190" s="40"/>
      <c r="FA190" s="40"/>
      <c r="FB190" s="40"/>
      <c r="FC190" s="40"/>
      <c r="FD190" s="40"/>
      <c r="FE190" s="40"/>
      <c r="FF190" s="40"/>
      <c r="FG190" s="40"/>
      <c r="FH190" s="40"/>
      <c r="FI190" s="40"/>
      <c r="FJ190" s="40"/>
      <c r="FK190" s="40"/>
      <c r="FL190" s="40"/>
      <c r="FM190" s="40"/>
      <c r="FN190" s="40"/>
      <c r="FO190" s="40"/>
      <c r="FP190" s="40"/>
      <c r="FQ190" s="40"/>
      <c r="FR190" s="40"/>
      <c r="FS190" s="40"/>
      <c r="FT190" s="40"/>
      <c r="FU190" s="40"/>
      <c r="FV190" s="40"/>
      <c r="FW190" s="40"/>
      <c r="FX190" s="40"/>
      <c r="FY190" s="40"/>
      <c r="FZ190" s="40"/>
      <c r="GA190" s="40"/>
      <c r="GB190" s="40"/>
      <c r="GC190" s="40"/>
      <c r="GD190" s="40"/>
      <c r="GE190" s="40"/>
      <c r="GF190" s="40"/>
      <c r="GG190" s="40"/>
      <c r="GH190" s="40"/>
      <c r="GI190" s="40"/>
      <c r="GJ190" s="40"/>
      <c r="GK190" s="40"/>
      <c r="GL190" s="40"/>
      <c r="GM190" s="40"/>
      <c r="GN190" s="40"/>
      <c r="GO190" s="40"/>
      <c r="GP190" s="40"/>
      <c r="GQ190" s="40"/>
      <c r="GR190" s="40"/>
      <c r="GS190" s="40"/>
      <c r="GT190" s="40"/>
      <c r="GU190" s="40"/>
      <c r="GV190" s="40"/>
      <c r="GW190" s="40"/>
    </row>
    <row r="191" spans="7:205" ht="20.100000000000001" customHeight="1">
      <c r="G191" s="38"/>
      <c r="H191" s="38"/>
      <c r="I191" s="38"/>
      <c r="J191" s="38"/>
      <c r="K191" s="38"/>
      <c r="L191" s="38"/>
      <c r="M191" s="38"/>
      <c r="N191" s="38"/>
      <c r="O191" s="38"/>
      <c r="P191" s="38"/>
      <c r="Q191" s="38"/>
      <c r="R191" s="38"/>
      <c r="S191" s="38"/>
      <c r="T191" s="38"/>
      <c r="U191" s="38"/>
      <c r="V191" s="38"/>
      <c r="W191" s="38"/>
      <c r="X191" s="38"/>
      <c r="Y191" s="38"/>
      <c r="Z191" s="38"/>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c r="BJ191" s="40"/>
      <c r="BK191" s="40"/>
      <c r="BL191" s="40"/>
      <c r="BM191" s="40"/>
      <c r="BN191" s="40"/>
      <c r="BO191" s="40"/>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c r="CL191" s="40"/>
      <c r="CM191" s="40"/>
      <c r="CN191" s="40"/>
      <c r="CO191" s="40"/>
      <c r="CP191" s="40"/>
      <c r="CQ191" s="40"/>
      <c r="CR191" s="40"/>
      <c r="CS191" s="40"/>
      <c r="CT191" s="40"/>
      <c r="CU191" s="40"/>
      <c r="CV191" s="40"/>
      <c r="CW191" s="40"/>
      <c r="CX191" s="40"/>
      <c r="CY191" s="40"/>
      <c r="CZ191" s="40"/>
      <c r="DA191" s="40"/>
      <c r="DB191" s="40"/>
      <c r="DC191" s="40"/>
      <c r="DD191" s="40"/>
      <c r="DE191" s="40"/>
      <c r="DF191" s="40"/>
      <c r="DG191" s="40"/>
      <c r="DH191" s="40"/>
      <c r="DI191" s="40"/>
      <c r="DJ191" s="40"/>
      <c r="DK191" s="40"/>
      <c r="DL191" s="40"/>
      <c r="DM191" s="40"/>
      <c r="DN191" s="40"/>
      <c r="DO191" s="40"/>
      <c r="DP191" s="40"/>
      <c r="DQ191" s="40"/>
      <c r="DR191" s="40"/>
      <c r="DS191" s="40"/>
      <c r="DT191" s="40"/>
      <c r="DU191" s="40"/>
      <c r="DV191" s="40"/>
      <c r="DW191" s="40"/>
      <c r="DX191" s="40"/>
      <c r="DY191" s="40"/>
      <c r="DZ191" s="40"/>
      <c r="EA191" s="40"/>
      <c r="EB191" s="40"/>
      <c r="EC191" s="40"/>
      <c r="ED191" s="40"/>
      <c r="EE191" s="40"/>
      <c r="EF191" s="40"/>
      <c r="EG191" s="40"/>
      <c r="EH191" s="40"/>
      <c r="EI191" s="40"/>
      <c r="EJ191" s="40"/>
      <c r="EK191" s="40"/>
      <c r="EL191" s="40"/>
      <c r="EM191" s="40"/>
      <c r="EN191" s="40"/>
      <c r="EO191" s="40"/>
      <c r="EP191" s="40"/>
      <c r="EQ191" s="40"/>
      <c r="ER191" s="40"/>
      <c r="ES191" s="40"/>
      <c r="ET191" s="40"/>
      <c r="EU191" s="40"/>
      <c r="EV191" s="40"/>
      <c r="EW191" s="40"/>
      <c r="EX191" s="40"/>
      <c r="EY191" s="40"/>
      <c r="EZ191" s="40"/>
      <c r="FA191" s="40"/>
      <c r="FB191" s="40"/>
      <c r="FC191" s="40"/>
      <c r="FD191" s="40"/>
      <c r="FE191" s="40"/>
      <c r="FF191" s="40"/>
      <c r="FG191" s="40"/>
      <c r="FH191" s="40"/>
      <c r="FI191" s="40"/>
      <c r="FJ191" s="40"/>
      <c r="FK191" s="40"/>
      <c r="FL191" s="40"/>
      <c r="FM191" s="40"/>
      <c r="FN191" s="40"/>
      <c r="FO191" s="40"/>
      <c r="FP191" s="40"/>
      <c r="FQ191" s="40"/>
      <c r="FR191" s="40"/>
      <c r="FS191" s="40"/>
      <c r="FT191" s="40"/>
      <c r="FU191" s="40"/>
      <c r="FV191" s="40"/>
      <c r="FW191" s="40"/>
      <c r="FX191" s="40"/>
      <c r="FY191" s="40"/>
      <c r="FZ191" s="40"/>
      <c r="GA191" s="40"/>
      <c r="GB191" s="40"/>
      <c r="GC191" s="40"/>
      <c r="GD191" s="40"/>
      <c r="GE191" s="40"/>
      <c r="GF191" s="40"/>
      <c r="GG191" s="40"/>
      <c r="GH191" s="40"/>
      <c r="GI191" s="40"/>
      <c r="GJ191" s="40"/>
      <c r="GK191" s="40"/>
      <c r="GL191" s="40"/>
      <c r="GM191" s="40"/>
      <c r="GN191" s="40"/>
      <c r="GO191" s="40"/>
      <c r="GP191" s="40"/>
      <c r="GQ191" s="40"/>
      <c r="GR191" s="40"/>
      <c r="GS191" s="40"/>
      <c r="GT191" s="40"/>
      <c r="GU191" s="40"/>
      <c r="GV191" s="40"/>
      <c r="GW191" s="40"/>
    </row>
    <row r="192" spans="7:205" ht="20.100000000000001" customHeight="1">
      <c r="G192" s="38"/>
      <c r="H192" s="38"/>
      <c r="I192" s="38"/>
      <c r="J192" s="38"/>
      <c r="K192" s="38"/>
      <c r="L192" s="38"/>
      <c r="M192" s="38"/>
      <c r="N192" s="38"/>
      <c r="O192" s="38"/>
      <c r="P192" s="38"/>
      <c r="Q192" s="38"/>
      <c r="R192" s="38"/>
      <c r="S192" s="38"/>
      <c r="T192" s="38"/>
      <c r="U192" s="38"/>
      <c r="V192" s="38"/>
      <c r="W192" s="38"/>
      <c r="X192" s="38"/>
      <c r="Y192" s="38"/>
      <c r="Z192" s="38"/>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c r="BJ192" s="40"/>
      <c r="BK192" s="40"/>
      <c r="BL192" s="40"/>
      <c r="BM192" s="40"/>
      <c r="BN192" s="40"/>
      <c r="BO192" s="40"/>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c r="CL192" s="40"/>
      <c r="CM192" s="40"/>
      <c r="CN192" s="40"/>
      <c r="CO192" s="40"/>
      <c r="CP192" s="40"/>
      <c r="CQ192" s="40"/>
      <c r="CR192" s="40"/>
      <c r="CS192" s="40"/>
      <c r="CT192" s="40"/>
      <c r="CU192" s="40"/>
      <c r="CV192" s="40"/>
      <c r="CW192" s="40"/>
      <c r="CX192" s="40"/>
      <c r="CY192" s="40"/>
      <c r="CZ192" s="40"/>
      <c r="DA192" s="40"/>
      <c r="DB192" s="40"/>
      <c r="DC192" s="40"/>
      <c r="DD192" s="40"/>
      <c r="DE192" s="40"/>
      <c r="DF192" s="40"/>
      <c r="DG192" s="40"/>
      <c r="DH192" s="40"/>
      <c r="DI192" s="40"/>
      <c r="DJ192" s="40"/>
      <c r="DK192" s="40"/>
      <c r="DL192" s="40"/>
      <c r="DM192" s="40"/>
      <c r="DN192" s="40"/>
      <c r="DO192" s="40"/>
      <c r="DP192" s="40"/>
      <c r="DQ192" s="40"/>
      <c r="DR192" s="40"/>
      <c r="DS192" s="40"/>
      <c r="DT192" s="40"/>
      <c r="DU192" s="40"/>
      <c r="DV192" s="40"/>
      <c r="DW192" s="40"/>
      <c r="DX192" s="40"/>
      <c r="DY192" s="40"/>
      <c r="DZ192" s="40"/>
      <c r="EA192" s="40"/>
      <c r="EB192" s="40"/>
      <c r="EC192" s="40"/>
      <c r="ED192" s="40"/>
      <c r="EE192" s="40"/>
      <c r="EF192" s="40"/>
      <c r="EG192" s="40"/>
      <c r="EH192" s="40"/>
      <c r="EI192" s="40"/>
      <c r="EJ192" s="40"/>
      <c r="EK192" s="40"/>
      <c r="EL192" s="40"/>
      <c r="EM192" s="40"/>
      <c r="EN192" s="40"/>
      <c r="EO192" s="40"/>
      <c r="EP192" s="40"/>
      <c r="EQ192" s="40"/>
      <c r="ER192" s="40"/>
      <c r="ES192" s="40"/>
      <c r="ET192" s="40"/>
      <c r="EU192" s="40"/>
      <c r="EV192" s="40"/>
      <c r="EW192" s="40"/>
      <c r="EX192" s="40"/>
      <c r="EY192" s="40"/>
      <c r="EZ192" s="40"/>
      <c r="FA192" s="40"/>
      <c r="FB192" s="40"/>
      <c r="FC192" s="40"/>
      <c r="FD192" s="40"/>
      <c r="FE192" s="40"/>
      <c r="FF192" s="40"/>
      <c r="FG192" s="40"/>
      <c r="FH192" s="40"/>
      <c r="FI192" s="40"/>
      <c r="FJ192" s="40"/>
      <c r="FK192" s="40"/>
      <c r="FL192" s="40"/>
      <c r="FM192" s="40"/>
      <c r="FN192" s="40"/>
      <c r="FO192" s="40"/>
      <c r="FP192" s="40"/>
      <c r="FQ192" s="40"/>
      <c r="FR192" s="40"/>
      <c r="FS192" s="40"/>
      <c r="FT192" s="40"/>
      <c r="FU192" s="40"/>
      <c r="FV192" s="40"/>
      <c r="FW192" s="40"/>
      <c r="FX192" s="40"/>
      <c r="FY192" s="40"/>
      <c r="FZ192" s="40"/>
      <c r="GA192" s="40"/>
      <c r="GB192" s="40"/>
      <c r="GC192" s="40"/>
      <c r="GD192" s="40"/>
      <c r="GE192" s="40"/>
      <c r="GF192" s="40"/>
      <c r="GG192" s="40"/>
      <c r="GH192" s="40"/>
      <c r="GI192" s="40"/>
      <c r="GJ192" s="40"/>
      <c r="GK192" s="40"/>
      <c r="GL192" s="40"/>
      <c r="GM192" s="40"/>
      <c r="GN192" s="40"/>
      <c r="GO192" s="40"/>
      <c r="GP192" s="40"/>
      <c r="GQ192" s="40"/>
      <c r="GR192" s="40"/>
      <c r="GS192" s="40"/>
      <c r="GT192" s="40"/>
      <c r="GU192" s="40"/>
      <c r="GV192" s="40"/>
      <c r="GW192" s="40"/>
    </row>
    <row r="193" spans="7:205" ht="20.100000000000001" customHeight="1">
      <c r="G193" s="38"/>
      <c r="H193" s="38"/>
      <c r="I193" s="38"/>
      <c r="J193" s="38"/>
      <c r="K193" s="38"/>
      <c r="L193" s="38"/>
      <c r="M193" s="38"/>
      <c r="N193" s="38"/>
      <c r="O193" s="38"/>
      <c r="P193" s="38"/>
      <c r="Q193" s="38"/>
      <c r="R193" s="38"/>
      <c r="S193" s="38"/>
      <c r="T193" s="38"/>
      <c r="U193" s="38"/>
      <c r="V193" s="38"/>
      <c r="W193" s="38"/>
      <c r="X193" s="38"/>
      <c r="Y193" s="38"/>
      <c r="Z193" s="38"/>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c r="BJ193" s="40"/>
      <c r="BK193" s="40"/>
      <c r="BL193" s="40"/>
      <c r="BM193" s="40"/>
      <c r="BN193" s="40"/>
      <c r="BO193" s="40"/>
      <c r="BP193" s="40"/>
      <c r="BQ193" s="40"/>
      <c r="BR193" s="40"/>
      <c r="BS193" s="40"/>
      <c r="BT193" s="40"/>
      <c r="BU193" s="40"/>
      <c r="BV193" s="40"/>
      <c r="BW193" s="40"/>
      <c r="BX193" s="40"/>
      <c r="BY193" s="40"/>
      <c r="BZ193" s="40"/>
      <c r="CA193" s="40"/>
      <c r="CB193" s="40"/>
      <c r="CC193" s="40"/>
      <c r="CD193" s="40"/>
      <c r="CE193" s="40"/>
      <c r="CF193" s="40"/>
      <c r="CG193" s="40"/>
      <c r="CH193" s="40"/>
      <c r="CI193" s="40"/>
      <c r="CJ193" s="40"/>
      <c r="CK193" s="40"/>
      <c r="CL193" s="40"/>
      <c r="CM193" s="40"/>
      <c r="CN193" s="40"/>
      <c r="CO193" s="40"/>
      <c r="CP193" s="40"/>
      <c r="CQ193" s="40"/>
      <c r="CR193" s="40"/>
      <c r="CS193" s="40"/>
      <c r="CT193" s="40"/>
      <c r="CU193" s="40"/>
      <c r="CV193" s="40"/>
      <c r="CW193" s="40"/>
      <c r="CX193" s="40"/>
      <c r="CY193" s="40"/>
      <c r="CZ193" s="40"/>
      <c r="DA193" s="40"/>
      <c r="DB193" s="40"/>
      <c r="DC193" s="40"/>
      <c r="DD193" s="40"/>
      <c r="DE193" s="40"/>
      <c r="DF193" s="40"/>
      <c r="DG193" s="40"/>
      <c r="DH193" s="40"/>
      <c r="DI193" s="40"/>
      <c r="DJ193" s="40"/>
      <c r="DK193" s="40"/>
      <c r="DL193" s="40"/>
      <c r="DM193" s="40"/>
      <c r="DN193" s="40"/>
      <c r="DO193" s="40"/>
      <c r="DP193" s="40"/>
      <c r="DQ193" s="40"/>
      <c r="DR193" s="40"/>
      <c r="DS193" s="40"/>
      <c r="DT193" s="40"/>
      <c r="DU193" s="40"/>
      <c r="DV193" s="40"/>
      <c r="DW193" s="40"/>
      <c r="DX193" s="40"/>
      <c r="DY193" s="40"/>
      <c r="DZ193" s="40"/>
      <c r="EA193" s="40"/>
      <c r="EB193" s="40"/>
      <c r="EC193" s="40"/>
      <c r="ED193" s="40"/>
      <c r="EE193" s="40"/>
      <c r="EF193" s="40"/>
      <c r="EG193" s="40"/>
      <c r="EH193" s="40"/>
      <c r="EI193" s="40"/>
      <c r="EJ193" s="40"/>
      <c r="EK193" s="40"/>
      <c r="EL193" s="40"/>
      <c r="EM193" s="40"/>
      <c r="EN193" s="40"/>
      <c r="EO193" s="40"/>
      <c r="EP193" s="40"/>
      <c r="EQ193" s="40"/>
      <c r="ER193" s="40"/>
      <c r="ES193" s="40"/>
      <c r="ET193" s="40"/>
      <c r="EU193" s="40"/>
      <c r="EV193" s="40"/>
      <c r="EW193" s="40"/>
      <c r="EX193" s="40"/>
      <c r="EY193" s="40"/>
      <c r="EZ193" s="40"/>
      <c r="FA193" s="40"/>
      <c r="FB193" s="40"/>
      <c r="FC193" s="40"/>
      <c r="FD193" s="40"/>
      <c r="FE193" s="40"/>
      <c r="FF193" s="40"/>
      <c r="FG193" s="40"/>
      <c r="FH193" s="40"/>
      <c r="FI193" s="40"/>
      <c r="FJ193" s="40"/>
      <c r="FK193" s="40"/>
      <c r="FL193" s="40"/>
      <c r="FM193" s="40"/>
      <c r="FN193" s="40"/>
      <c r="FO193" s="40"/>
      <c r="FP193" s="40"/>
      <c r="FQ193" s="40"/>
      <c r="FR193" s="40"/>
      <c r="FS193" s="40"/>
      <c r="FT193" s="40"/>
      <c r="FU193" s="40"/>
      <c r="FV193" s="40"/>
      <c r="FW193" s="40"/>
      <c r="FX193" s="40"/>
      <c r="FY193" s="40"/>
      <c r="FZ193" s="40"/>
      <c r="GA193" s="40"/>
      <c r="GB193" s="40"/>
      <c r="GC193" s="40"/>
      <c r="GD193" s="40"/>
      <c r="GE193" s="40"/>
      <c r="GF193" s="40"/>
      <c r="GG193" s="40"/>
      <c r="GH193" s="40"/>
      <c r="GI193" s="40"/>
      <c r="GJ193" s="40"/>
      <c r="GK193" s="40"/>
      <c r="GL193" s="40"/>
      <c r="GM193" s="40"/>
      <c r="GN193" s="40"/>
      <c r="GO193" s="40"/>
      <c r="GP193" s="40"/>
      <c r="GQ193" s="40"/>
      <c r="GR193" s="40"/>
      <c r="GS193" s="40"/>
      <c r="GT193" s="40"/>
      <c r="GU193" s="40"/>
      <c r="GV193" s="40"/>
      <c r="GW193" s="40"/>
    </row>
    <row r="194" spans="7:205" ht="20.100000000000001" customHeight="1">
      <c r="G194" s="38"/>
      <c r="H194" s="38"/>
      <c r="I194" s="38"/>
      <c r="J194" s="38"/>
      <c r="K194" s="38"/>
      <c r="L194" s="38"/>
      <c r="M194" s="38"/>
      <c r="N194" s="38"/>
      <c r="O194" s="38"/>
      <c r="P194" s="38"/>
      <c r="Q194" s="38"/>
      <c r="R194" s="38"/>
      <c r="S194" s="38"/>
      <c r="T194" s="38"/>
      <c r="U194" s="38"/>
      <c r="V194" s="38"/>
      <c r="W194" s="38"/>
      <c r="X194" s="38"/>
      <c r="Y194" s="38"/>
      <c r="Z194" s="38"/>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c r="BJ194" s="40"/>
      <c r="BK194" s="40"/>
      <c r="BL194" s="40"/>
      <c r="BM194" s="40"/>
      <c r="BN194" s="40"/>
      <c r="BO194" s="40"/>
      <c r="BP194" s="40"/>
      <c r="BQ194" s="40"/>
      <c r="BR194" s="40"/>
      <c r="BS194" s="40"/>
      <c r="BT194" s="40"/>
      <c r="BU194" s="40"/>
      <c r="BV194" s="40"/>
      <c r="BW194" s="40"/>
      <c r="BX194" s="40"/>
      <c r="BY194" s="40"/>
      <c r="BZ194" s="40"/>
      <c r="CA194" s="40"/>
      <c r="CB194" s="40"/>
      <c r="CC194" s="40"/>
      <c r="CD194" s="40"/>
      <c r="CE194" s="40"/>
      <c r="CF194" s="40"/>
      <c r="CG194" s="40"/>
      <c r="CH194" s="40"/>
      <c r="CI194" s="40"/>
      <c r="CJ194" s="40"/>
      <c r="CK194" s="40"/>
      <c r="CL194" s="40"/>
      <c r="CM194" s="40"/>
      <c r="CN194" s="40"/>
      <c r="CO194" s="40"/>
      <c r="CP194" s="40"/>
      <c r="CQ194" s="40"/>
      <c r="CR194" s="40"/>
      <c r="CS194" s="40"/>
      <c r="CT194" s="40"/>
      <c r="CU194" s="40"/>
      <c r="CV194" s="40"/>
      <c r="CW194" s="40"/>
      <c r="CX194" s="40"/>
      <c r="CY194" s="40"/>
      <c r="CZ194" s="40"/>
      <c r="DA194" s="40"/>
      <c r="DB194" s="40"/>
      <c r="DC194" s="40"/>
      <c r="DD194" s="40"/>
      <c r="DE194" s="40"/>
      <c r="DF194" s="40"/>
      <c r="DG194" s="40"/>
      <c r="DH194" s="40"/>
      <c r="DI194" s="40"/>
      <c r="DJ194" s="40"/>
      <c r="DK194" s="40"/>
      <c r="DL194" s="40"/>
      <c r="DM194" s="40"/>
      <c r="DN194" s="40"/>
      <c r="DO194" s="40"/>
      <c r="DP194" s="40"/>
      <c r="DQ194" s="40"/>
      <c r="DR194" s="40"/>
      <c r="DS194" s="40"/>
      <c r="DT194" s="40"/>
      <c r="DU194" s="40"/>
      <c r="DV194" s="40"/>
      <c r="DW194" s="40"/>
      <c r="DX194" s="40"/>
      <c r="DY194" s="40"/>
      <c r="DZ194" s="40"/>
      <c r="EA194" s="40"/>
      <c r="EB194" s="40"/>
      <c r="EC194" s="40"/>
      <c r="ED194" s="40"/>
      <c r="EE194" s="40"/>
      <c r="EF194" s="40"/>
      <c r="EG194" s="40"/>
      <c r="EH194" s="40"/>
      <c r="EI194" s="40"/>
      <c r="EJ194" s="40"/>
      <c r="EK194" s="40"/>
      <c r="EL194" s="40"/>
      <c r="EM194" s="40"/>
      <c r="EN194" s="40"/>
      <c r="EO194" s="40"/>
      <c r="EP194" s="40"/>
      <c r="EQ194" s="40"/>
      <c r="ER194" s="40"/>
      <c r="ES194" s="40"/>
      <c r="ET194" s="40"/>
      <c r="EU194" s="40"/>
      <c r="EV194" s="40"/>
      <c r="EW194" s="40"/>
      <c r="EX194" s="40"/>
      <c r="EY194" s="40"/>
      <c r="EZ194" s="40"/>
      <c r="FA194" s="40"/>
      <c r="FB194" s="40"/>
      <c r="FC194" s="40"/>
      <c r="FD194" s="40"/>
      <c r="FE194" s="40"/>
      <c r="FF194" s="40"/>
      <c r="FG194" s="40"/>
      <c r="FH194" s="40"/>
      <c r="FI194" s="40"/>
      <c r="FJ194" s="40"/>
      <c r="FK194" s="40"/>
      <c r="FL194" s="40"/>
      <c r="FM194" s="40"/>
      <c r="FN194" s="40"/>
      <c r="FO194" s="40"/>
      <c r="FP194" s="40"/>
      <c r="FQ194" s="40"/>
      <c r="FR194" s="40"/>
      <c r="FS194" s="40"/>
      <c r="FT194" s="40"/>
      <c r="FU194" s="40"/>
      <c r="FV194" s="40"/>
      <c r="FW194" s="40"/>
      <c r="FX194" s="40"/>
      <c r="FY194" s="40"/>
      <c r="FZ194" s="40"/>
      <c r="GA194" s="40"/>
      <c r="GB194" s="40"/>
      <c r="GC194" s="40"/>
      <c r="GD194" s="40"/>
      <c r="GE194" s="40"/>
      <c r="GF194" s="40"/>
      <c r="GG194" s="40"/>
      <c r="GH194" s="40"/>
      <c r="GI194" s="40"/>
      <c r="GJ194" s="40"/>
      <c r="GK194" s="40"/>
      <c r="GL194" s="40"/>
      <c r="GM194" s="40"/>
      <c r="GN194" s="40"/>
      <c r="GO194" s="40"/>
      <c r="GP194" s="40"/>
      <c r="GQ194" s="40"/>
      <c r="GR194" s="40"/>
      <c r="GS194" s="40"/>
      <c r="GT194" s="40"/>
      <c r="GU194" s="40"/>
      <c r="GV194" s="40"/>
      <c r="GW194" s="40"/>
    </row>
    <row r="195" spans="7:205" ht="20.100000000000001" customHeight="1">
      <c r="G195" s="38"/>
      <c r="H195" s="38"/>
      <c r="I195" s="38"/>
      <c r="J195" s="38"/>
      <c r="K195" s="38"/>
      <c r="L195" s="38"/>
      <c r="M195" s="38"/>
      <c r="N195" s="38"/>
      <c r="O195" s="38"/>
      <c r="P195" s="38"/>
      <c r="Q195" s="38"/>
      <c r="R195" s="38"/>
      <c r="S195" s="38"/>
      <c r="T195" s="38"/>
      <c r="U195" s="38"/>
      <c r="V195" s="38"/>
      <c r="W195" s="38"/>
      <c r="X195" s="38"/>
      <c r="Y195" s="38"/>
      <c r="Z195" s="38"/>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c r="BJ195" s="40"/>
      <c r="BK195" s="40"/>
      <c r="BL195" s="40"/>
      <c r="BM195" s="40"/>
      <c r="BN195" s="40"/>
      <c r="BO195" s="40"/>
      <c r="BP195" s="40"/>
      <c r="BQ195" s="40"/>
      <c r="BR195" s="40"/>
      <c r="BS195" s="40"/>
      <c r="BT195" s="40"/>
      <c r="BU195" s="40"/>
      <c r="BV195" s="40"/>
      <c r="BW195" s="40"/>
      <c r="BX195" s="40"/>
      <c r="BY195" s="40"/>
      <c r="BZ195" s="40"/>
      <c r="CA195" s="40"/>
      <c r="CB195" s="40"/>
      <c r="CC195" s="40"/>
      <c r="CD195" s="40"/>
      <c r="CE195" s="40"/>
      <c r="CF195" s="40"/>
      <c r="CG195" s="40"/>
      <c r="CH195" s="40"/>
      <c r="CI195" s="40"/>
      <c r="CJ195" s="40"/>
      <c r="CK195" s="40"/>
      <c r="CL195" s="40"/>
      <c r="CM195" s="40"/>
      <c r="CN195" s="40"/>
      <c r="CO195" s="40"/>
      <c r="CP195" s="40"/>
      <c r="CQ195" s="40"/>
      <c r="CR195" s="40"/>
      <c r="CS195" s="40"/>
      <c r="CT195" s="40"/>
      <c r="CU195" s="40"/>
      <c r="CV195" s="40"/>
      <c r="CW195" s="40"/>
      <c r="CX195" s="40"/>
      <c r="CY195" s="40"/>
      <c r="CZ195" s="40"/>
      <c r="DA195" s="40"/>
      <c r="DB195" s="40"/>
      <c r="DC195" s="40"/>
      <c r="DD195" s="40"/>
      <c r="DE195" s="40"/>
      <c r="DF195" s="40"/>
      <c r="DG195" s="40"/>
      <c r="DH195" s="40"/>
      <c r="DI195" s="40"/>
      <c r="DJ195" s="40"/>
      <c r="DK195" s="40"/>
      <c r="DL195" s="40"/>
      <c r="DM195" s="40"/>
      <c r="DN195" s="40"/>
      <c r="DO195" s="40"/>
      <c r="DP195" s="40"/>
      <c r="DQ195" s="40"/>
      <c r="DR195" s="40"/>
      <c r="DS195" s="40"/>
      <c r="DT195" s="40"/>
      <c r="DU195" s="40"/>
      <c r="DV195" s="40"/>
      <c r="DW195" s="40"/>
      <c r="DX195" s="40"/>
      <c r="DY195" s="40"/>
      <c r="DZ195" s="40"/>
      <c r="EA195" s="40"/>
      <c r="EB195" s="40"/>
      <c r="EC195" s="40"/>
      <c r="ED195" s="40"/>
      <c r="EE195" s="40"/>
      <c r="EF195" s="40"/>
      <c r="EG195" s="40"/>
      <c r="EH195" s="40"/>
      <c r="EI195" s="40"/>
      <c r="EJ195" s="40"/>
      <c r="EK195" s="40"/>
      <c r="EL195" s="40"/>
      <c r="EM195" s="40"/>
      <c r="EN195" s="40"/>
      <c r="EO195" s="40"/>
      <c r="EP195" s="40"/>
      <c r="EQ195" s="40"/>
      <c r="ER195" s="40"/>
      <c r="ES195" s="40"/>
      <c r="ET195" s="40"/>
      <c r="EU195" s="40"/>
      <c r="EV195" s="40"/>
      <c r="EW195" s="40"/>
      <c r="EX195" s="40"/>
      <c r="EY195" s="40"/>
      <c r="EZ195" s="40"/>
      <c r="FA195" s="40"/>
      <c r="FB195" s="40"/>
      <c r="FC195" s="40"/>
      <c r="FD195" s="40"/>
      <c r="FE195" s="40"/>
      <c r="FF195" s="40"/>
      <c r="FG195" s="40"/>
      <c r="FH195" s="40"/>
      <c r="FI195" s="40"/>
      <c r="FJ195" s="40"/>
      <c r="FK195" s="40"/>
      <c r="FL195" s="40"/>
      <c r="FM195" s="40"/>
      <c r="FN195" s="40"/>
      <c r="FO195" s="40"/>
      <c r="FP195" s="40"/>
      <c r="FQ195" s="40"/>
      <c r="FR195" s="40"/>
      <c r="FS195" s="40"/>
      <c r="FT195" s="40"/>
      <c r="FU195" s="40"/>
      <c r="FV195" s="40"/>
      <c r="FW195" s="40"/>
      <c r="FX195" s="40"/>
      <c r="FY195" s="40"/>
      <c r="FZ195" s="40"/>
      <c r="GA195" s="40"/>
      <c r="GB195" s="40"/>
      <c r="GC195" s="40"/>
      <c r="GD195" s="40"/>
      <c r="GE195" s="40"/>
      <c r="GF195" s="40"/>
      <c r="GG195" s="40"/>
      <c r="GH195" s="40"/>
      <c r="GI195" s="40"/>
      <c r="GJ195" s="40"/>
      <c r="GK195" s="40"/>
      <c r="GL195" s="40"/>
      <c r="GM195" s="40"/>
      <c r="GN195" s="40"/>
      <c r="GO195" s="40"/>
      <c r="GP195" s="40"/>
      <c r="GQ195" s="40"/>
      <c r="GR195" s="40"/>
      <c r="GS195" s="40"/>
      <c r="GT195" s="40"/>
      <c r="GU195" s="40"/>
      <c r="GV195" s="40"/>
      <c r="GW195" s="40"/>
    </row>
    <row r="196" spans="7:205" ht="20.100000000000001" customHeight="1">
      <c r="G196" s="38"/>
      <c r="H196" s="38"/>
      <c r="I196" s="38"/>
      <c r="J196" s="38"/>
      <c r="K196" s="38"/>
      <c r="L196" s="38"/>
      <c r="M196" s="38"/>
      <c r="N196" s="38"/>
      <c r="O196" s="38"/>
      <c r="P196" s="38"/>
      <c r="Q196" s="38"/>
      <c r="R196" s="38"/>
      <c r="S196" s="38"/>
      <c r="T196" s="38"/>
      <c r="U196" s="38"/>
      <c r="V196" s="38"/>
      <c r="W196" s="38"/>
      <c r="X196" s="38"/>
      <c r="Y196" s="38"/>
      <c r="Z196" s="38"/>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c r="CL196" s="40"/>
      <c r="CM196" s="40"/>
      <c r="CN196" s="40"/>
      <c r="CO196" s="40"/>
      <c r="CP196" s="40"/>
      <c r="CQ196" s="40"/>
      <c r="CR196" s="40"/>
      <c r="CS196" s="40"/>
      <c r="CT196" s="40"/>
      <c r="CU196" s="40"/>
      <c r="CV196" s="40"/>
      <c r="CW196" s="40"/>
      <c r="CX196" s="40"/>
      <c r="CY196" s="40"/>
      <c r="CZ196" s="40"/>
      <c r="DA196" s="40"/>
      <c r="DB196" s="40"/>
      <c r="DC196" s="40"/>
      <c r="DD196" s="40"/>
      <c r="DE196" s="40"/>
      <c r="DF196" s="40"/>
      <c r="DG196" s="40"/>
      <c r="DH196" s="40"/>
      <c r="DI196" s="40"/>
      <c r="DJ196" s="40"/>
      <c r="DK196" s="40"/>
      <c r="DL196" s="40"/>
      <c r="DM196" s="40"/>
      <c r="DN196" s="40"/>
      <c r="DO196" s="40"/>
      <c r="DP196" s="40"/>
      <c r="DQ196" s="40"/>
      <c r="DR196" s="40"/>
      <c r="DS196" s="40"/>
      <c r="DT196" s="40"/>
      <c r="DU196" s="40"/>
      <c r="DV196" s="40"/>
      <c r="DW196" s="40"/>
      <c r="DX196" s="40"/>
      <c r="DY196" s="40"/>
      <c r="DZ196" s="40"/>
      <c r="EA196" s="40"/>
      <c r="EB196" s="40"/>
      <c r="EC196" s="40"/>
      <c r="ED196" s="40"/>
      <c r="EE196" s="40"/>
      <c r="EF196" s="40"/>
      <c r="EG196" s="40"/>
      <c r="EH196" s="40"/>
      <c r="EI196" s="40"/>
      <c r="EJ196" s="40"/>
      <c r="EK196" s="40"/>
      <c r="EL196" s="40"/>
      <c r="EM196" s="40"/>
      <c r="EN196" s="40"/>
      <c r="EO196" s="40"/>
      <c r="EP196" s="40"/>
      <c r="EQ196" s="40"/>
      <c r="ER196" s="40"/>
      <c r="ES196" s="40"/>
      <c r="ET196" s="40"/>
      <c r="EU196" s="40"/>
      <c r="EV196" s="40"/>
      <c r="EW196" s="40"/>
      <c r="EX196" s="40"/>
      <c r="EY196" s="40"/>
      <c r="EZ196" s="40"/>
      <c r="FA196" s="40"/>
      <c r="FB196" s="40"/>
      <c r="FC196" s="40"/>
      <c r="FD196" s="40"/>
      <c r="FE196" s="40"/>
      <c r="FF196" s="40"/>
      <c r="FG196" s="40"/>
      <c r="FH196" s="40"/>
      <c r="FI196" s="40"/>
      <c r="FJ196" s="40"/>
      <c r="FK196" s="40"/>
      <c r="FL196" s="40"/>
      <c r="FM196" s="40"/>
      <c r="FN196" s="40"/>
      <c r="FO196" s="40"/>
      <c r="FP196" s="40"/>
      <c r="FQ196" s="40"/>
      <c r="FR196" s="40"/>
      <c r="FS196" s="40"/>
      <c r="FT196" s="40"/>
      <c r="FU196" s="40"/>
      <c r="FV196" s="40"/>
      <c r="FW196" s="40"/>
      <c r="FX196" s="40"/>
      <c r="FY196" s="40"/>
      <c r="FZ196" s="40"/>
      <c r="GA196" s="40"/>
      <c r="GB196" s="40"/>
      <c r="GC196" s="40"/>
      <c r="GD196" s="40"/>
      <c r="GE196" s="40"/>
      <c r="GF196" s="40"/>
      <c r="GG196" s="40"/>
      <c r="GH196" s="40"/>
      <c r="GI196" s="40"/>
      <c r="GJ196" s="40"/>
      <c r="GK196" s="40"/>
      <c r="GL196" s="40"/>
      <c r="GM196" s="40"/>
      <c r="GN196" s="40"/>
      <c r="GO196" s="40"/>
      <c r="GP196" s="40"/>
      <c r="GQ196" s="40"/>
      <c r="GR196" s="40"/>
      <c r="GS196" s="40"/>
      <c r="GT196" s="40"/>
      <c r="GU196" s="40"/>
      <c r="GV196" s="40"/>
      <c r="GW196" s="40"/>
    </row>
    <row r="197" spans="7:205" ht="20.100000000000001" customHeight="1">
      <c r="G197" s="38"/>
      <c r="H197" s="38"/>
      <c r="I197" s="38"/>
      <c r="J197" s="38"/>
      <c r="K197" s="38"/>
      <c r="L197" s="38"/>
      <c r="M197" s="38"/>
      <c r="N197" s="38"/>
      <c r="O197" s="38"/>
      <c r="P197" s="38"/>
      <c r="Q197" s="38"/>
      <c r="R197" s="38"/>
      <c r="S197" s="38"/>
      <c r="T197" s="38"/>
      <c r="U197" s="38"/>
      <c r="V197" s="38"/>
      <c r="W197" s="38"/>
      <c r="X197" s="38"/>
      <c r="Y197" s="38"/>
      <c r="Z197" s="38"/>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40"/>
      <c r="CI197" s="40"/>
      <c r="CJ197" s="40"/>
      <c r="CK197" s="40"/>
      <c r="CL197" s="40"/>
      <c r="CM197" s="40"/>
      <c r="CN197" s="40"/>
      <c r="CO197" s="40"/>
      <c r="CP197" s="40"/>
      <c r="CQ197" s="40"/>
      <c r="CR197" s="40"/>
      <c r="CS197" s="40"/>
      <c r="CT197" s="40"/>
      <c r="CU197" s="40"/>
      <c r="CV197" s="40"/>
      <c r="CW197" s="40"/>
      <c r="CX197" s="40"/>
      <c r="CY197" s="40"/>
      <c r="CZ197" s="40"/>
      <c r="DA197" s="40"/>
      <c r="DB197" s="40"/>
      <c r="DC197" s="40"/>
      <c r="DD197" s="40"/>
      <c r="DE197" s="40"/>
      <c r="DF197" s="40"/>
      <c r="DG197" s="40"/>
      <c r="DH197" s="40"/>
      <c r="DI197" s="40"/>
      <c r="DJ197" s="40"/>
      <c r="DK197" s="40"/>
      <c r="DL197" s="40"/>
      <c r="DM197" s="40"/>
      <c r="DN197" s="40"/>
      <c r="DO197" s="40"/>
      <c r="DP197" s="40"/>
      <c r="DQ197" s="40"/>
      <c r="DR197" s="40"/>
      <c r="DS197" s="40"/>
      <c r="DT197" s="40"/>
      <c r="DU197" s="40"/>
      <c r="DV197" s="40"/>
      <c r="DW197" s="40"/>
      <c r="DX197" s="40"/>
      <c r="DY197" s="40"/>
      <c r="DZ197" s="40"/>
      <c r="EA197" s="40"/>
      <c r="EB197" s="40"/>
      <c r="EC197" s="40"/>
      <c r="ED197" s="40"/>
      <c r="EE197" s="40"/>
      <c r="EF197" s="40"/>
      <c r="EG197" s="40"/>
      <c r="EH197" s="40"/>
      <c r="EI197" s="40"/>
      <c r="EJ197" s="40"/>
      <c r="EK197" s="40"/>
      <c r="EL197" s="40"/>
      <c r="EM197" s="40"/>
      <c r="EN197" s="40"/>
      <c r="EO197" s="40"/>
      <c r="EP197" s="40"/>
      <c r="EQ197" s="40"/>
      <c r="ER197" s="40"/>
      <c r="ES197" s="40"/>
      <c r="ET197" s="40"/>
      <c r="EU197" s="40"/>
      <c r="EV197" s="40"/>
      <c r="EW197" s="40"/>
      <c r="EX197" s="40"/>
      <c r="EY197" s="40"/>
      <c r="EZ197" s="40"/>
      <c r="FA197" s="40"/>
      <c r="FB197" s="40"/>
      <c r="FC197" s="40"/>
      <c r="FD197" s="40"/>
      <c r="FE197" s="40"/>
      <c r="FF197" s="40"/>
      <c r="FG197" s="40"/>
      <c r="FH197" s="40"/>
      <c r="FI197" s="40"/>
      <c r="FJ197" s="40"/>
      <c r="FK197" s="40"/>
      <c r="FL197" s="40"/>
      <c r="FM197" s="40"/>
      <c r="FN197" s="40"/>
      <c r="FO197" s="40"/>
      <c r="FP197" s="40"/>
      <c r="FQ197" s="40"/>
      <c r="FR197" s="40"/>
      <c r="FS197" s="40"/>
      <c r="FT197" s="40"/>
      <c r="FU197" s="40"/>
      <c r="FV197" s="40"/>
      <c r="FW197" s="40"/>
      <c r="FX197" s="40"/>
      <c r="FY197" s="40"/>
      <c r="FZ197" s="40"/>
      <c r="GA197" s="40"/>
      <c r="GB197" s="40"/>
      <c r="GC197" s="40"/>
      <c r="GD197" s="40"/>
      <c r="GE197" s="40"/>
      <c r="GF197" s="40"/>
      <c r="GG197" s="40"/>
      <c r="GH197" s="40"/>
      <c r="GI197" s="40"/>
      <c r="GJ197" s="40"/>
      <c r="GK197" s="40"/>
      <c r="GL197" s="40"/>
      <c r="GM197" s="40"/>
      <c r="GN197" s="40"/>
      <c r="GO197" s="40"/>
      <c r="GP197" s="40"/>
      <c r="GQ197" s="40"/>
      <c r="GR197" s="40"/>
      <c r="GS197" s="40"/>
      <c r="GT197" s="40"/>
      <c r="GU197" s="40"/>
      <c r="GV197" s="40"/>
      <c r="GW197" s="40"/>
    </row>
    <row r="198" spans="7:205" ht="20.100000000000001" customHeight="1">
      <c r="G198" s="38"/>
      <c r="H198" s="38"/>
      <c r="I198" s="38"/>
      <c r="J198" s="38"/>
      <c r="K198" s="38"/>
      <c r="L198" s="38"/>
      <c r="M198" s="38"/>
      <c r="N198" s="38"/>
      <c r="O198" s="38"/>
      <c r="P198" s="38"/>
      <c r="Q198" s="38"/>
      <c r="R198" s="38"/>
      <c r="S198" s="38"/>
      <c r="T198" s="38"/>
      <c r="U198" s="38"/>
      <c r="V198" s="38"/>
      <c r="W198" s="38"/>
      <c r="X198" s="38"/>
      <c r="Y198" s="38"/>
      <c r="Z198" s="38"/>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c r="BJ198" s="40"/>
      <c r="BK198" s="40"/>
      <c r="BL198" s="40"/>
      <c r="BM198" s="40"/>
      <c r="BN198" s="40"/>
      <c r="BO198" s="40"/>
      <c r="BP198" s="40"/>
      <c r="BQ198" s="40"/>
      <c r="BR198" s="40"/>
      <c r="BS198" s="40"/>
      <c r="BT198" s="40"/>
      <c r="BU198" s="40"/>
      <c r="BV198" s="40"/>
      <c r="BW198" s="40"/>
      <c r="BX198" s="40"/>
      <c r="BY198" s="40"/>
      <c r="BZ198" s="40"/>
      <c r="CA198" s="40"/>
      <c r="CB198" s="40"/>
      <c r="CC198" s="40"/>
      <c r="CD198" s="40"/>
      <c r="CE198" s="40"/>
      <c r="CF198" s="40"/>
      <c r="CG198" s="40"/>
      <c r="CH198" s="40"/>
      <c r="CI198" s="40"/>
      <c r="CJ198" s="40"/>
      <c r="CK198" s="40"/>
      <c r="CL198" s="40"/>
      <c r="CM198" s="40"/>
      <c r="CN198" s="40"/>
      <c r="CO198" s="40"/>
      <c r="CP198" s="40"/>
      <c r="CQ198" s="40"/>
      <c r="CR198" s="40"/>
      <c r="CS198" s="40"/>
      <c r="CT198" s="40"/>
      <c r="CU198" s="40"/>
      <c r="CV198" s="40"/>
      <c r="CW198" s="40"/>
      <c r="CX198" s="40"/>
      <c r="CY198" s="40"/>
      <c r="CZ198" s="40"/>
      <c r="DA198" s="40"/>
      <c r="DB198" s="40"/>
      <c r="DC198" s="40"/>
      <c r="DD198" s="40"/>
      <c r="DE198" s="40"/>
      <c r="DF198" s="40"/>
      <c r="DG198" s="40"/>
      <c r="DH198" s="40"/>
      <c r="DI198" s="40"/>
      <c r="DJ198" s="40"/>
      <c r="DK198" s="40"/>
      <c r="DL198" s="40"/>
      <c r="DM198" s="40"/>
      <c r="DN198" s="40"/>
      <c r="DO198" s="40"/>
      <c r="DP198" s="40"/>
      <c r="DQ198" s="40"/>
      <c r="DR198" s="40"/>
      <c r="DS198" s="40"/>
      <c r="DT198" s="40"/>
      <c r="DU198" s="40"/>
      <c r="DV198" s="40"/>
      <c r="DW198" s="40"/>
      <c r="DX198" s="40"/>
      <c r="DY198" s="40"/>
      <c r="DZ198" s="40"/>
      <c r="EA198" s="40"/>
      <c r="EB198" s="40"/>
      <c r="EC198" s="40"/>
      <c r="ED198" s="40"/>
      <c r="EE198" s="40"/>
      <c r="EF198" s="40"/>
      <c r="EG198" s="40"/>
      <c r="EH198" s="40"/>
      <c r="EI198" s="40"/>
      <c r="EJ198" s="40"/>
      <c r="EK198" s="40"/>
      <c r="EL198" s="40"/>
      <c r="EM198" s="40"/>
      <c r="EN198" s="40"/>
      <c r="EO198" s="40"/>
      <c r="EP198" s="40"/>
      <c r="EQ198" s="40"/>
      <c r="ER198" s="40"/>
      <c r="ES198" s="40"/>
      <c r="ET198" s="40"/>
      <c r="EU198" s="40"/>
      <c r="EV198" s="40"/>
      <c r="EW198" s="40"/>
      <c r="EX198" s="40"/>
      <c r="EY198" s="40"/>
      <c r="EZ198" s="40"/>
      <c r="FA198" s="40"/>
      <c r="FB198" s="40"/>
      <c r="FC198" s="40"/>
      <c r="FD198" s="40"/>
      <c r="FE198" s="40"/>
      <c r="FF198" s="40"/>
      <c r="FG198" s="40"/>
      <c r="FH198" s="40"/>
      <c r="FI198" s="40"/>
      <c r="FJ198" s="40"/>
      <c r="FK198" s="40"/>
      <c r="FL198" s="40"/>
      <c r="FM198" s="40"/>
      <c r="FN198" s="40"/>
      <c r="FO198" s="40"/>
      <c r="FP198" s="40"/>
      <c r="FQ198" s="40"/>
      <c r="FR198" s="40"/>
      <c r="FS198" s="40"/>
      <c r="FT198" s="40"/>
      <c r="FU198" s="40"/>
      <c r="FV198" s="40"/>
      <c r="FW198" s="40"/>
      <c r="FX198" s="40"/>
      <c r="FY198" s="40"/>
      <c r="FZ198" s="40"/>
      <c r="GA198" s="40"/>
      <c r="GB198" s="40"/>
      <c r="GC198" s="40"/>
      <c r="GD198" s="40"/>
      <c r="GE198" s="40"/>
      <c r="GF198" s="40"/>
      <c r="GG198" s="40"/>
      <c r="GH198" s="40"/>
      <c r="GI198" s="40"/>
      <c r="GJ198" s="40"/>
      <c r="GK198" s="40"/>
      <c r="GL198" s="40"/>
      <c r="GM198" s="40"/>
      <c r="GN198" s="40"/>
      <c r="GO198" s="40"/>
      <c r="GP198" s="40"/>
      <c r="GQ198" s="40"/>
      <c r="GR198" s="40"/>
      <c r="GS198" s="40"/>
      <c r="GT198" s="40"/>
      <c r="GU198" s="40"/>
      <c r="GV198" s="40"/>
      <c r="GW198" s="40"/>
    </row>
    <row r="199" spans="7:205" ht="20.100000000000001" customHeight="1">
      <c r="G199" s="38"/>
      <c r="H199" s="38"/>
      <c r="I199" s="38"/>
      <c r="J199" s="38"/>
      <c r="K199" s="38"/>
      <c r="L199" s="38"/>
      <c r="M199" s="38"/>
      <c r="N199" s="38"/>
      <c r="O199" s="38"/>
      <c r="P199" s="38"/>
      <c r="Q199" s="38"/>
      <c r="R199" s="38"/>
      <c r="S199" s="38"/>
      <c r="T199" s="38"/>
      <c r="U199" s="38"/>
      <c r="V199" s="38"/>
      <c r="W199" s="38"/>
      <c r="X199" s="38"/>
      <c r="Y199" s="38"/>
      <c r="Z199" s="38"/>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40"/>
      <c r="BQ199" s="40"/>
      <c r="BR199" s="40"/>
      <c r="BS199" s="40"/>
      <c r="BT199" s="40"/>
      <c r="BU199" s="40"/>
      <c r="BV199" s="40"/>
      <c r="BW199" s="40"/>
      <c r="BX199" s="40"/>
      <c r="BY199" s="40"/>
      <c r="BZ199" s="40"/>
      <c r="CA199" s="40"/>
      <c r="CB199" s="40"/>
      <c r="CC199" s="40"/>
      <c r="CD199" s="40"/>
      <c r="CE199" s="40"/>
      <c r="CF199" s="40"/>
      <c r="CG199" s="40"/>
      <c r="CH199" s="40"/>
      <c r="CI199" s="40"/>
      <c r="CJ199" s="40"/>
      <c r="CK199" s="40"/>
      <c r="CL199" s="40"/>
      <c r="CM199" s="40"/>
      <c r="CN199" s="40"/>
      <c r="CO199" s="40"/>
      <c r="CP199" s="40"/>
      <c r="CQ199" s="40"/>
      <c r="CR199" s="40"/>
      <c r="CS199" s="40"/>
      <c r="CT199" s="40"/>
      <c r="CU199" s="40"/>
      <c r="CV199" s="40"/>
      <c r="CW199" s="40"/>
      <c r="CX199" s="40"/>
      <c r="CY199" s="40"/>
      <c r="CZ199" s="40"/>
      <c r="DA199" s="40"/>
      <c r="DB199" s="40"/>
      <c r="DC199" s="40"/>
      <c r="DD199" s="40"/>
      <c r="DE199" s="40"/>
      <c r="DF199" s="40"/>
      <c r="DG199" s="40"/>
      <c r="DH199" s="40"/>
      <c r="DI199" s="40"/>
      <c r="DJ199" s="40"/>
      <c r="DK199" s="40"/>
      <c r="DL199" s="40"/>
      <c r="DM199" s="40"/>
      <c r="DN199" s="40"/>
      <c r="DO199" s="40"/>
      <c r="DP199" s="40"/>
      <c r="DQ199" s="40"/>
      <c r="DR199" s="40"/>
      <c r="DS199" s="40"/>
      <c r="DT199" s="40"/>
      <c r="DU199" s="40"/>
      <c r="DV199" s="40"/>
      <c r="DW199" s="40"/>
      <c r="DX199" s="40"/>
      <c r="DY199" s="40"/>
      <c r="DZ199" s="40"/>
      <c r="EA199" s="40"/>
      <c r="EB199" s="40"/>
      <c r="EC199" s="40"/>
      <c r="ED199" s="40"/>
      <c r="EE199" s="40"/>
      <c r="EF199" s="40"/>
      <c r="EG199" s="40"/>
      <c r="EH199" s="40"/>
      <c r="EI199" s="40"/>
      <c r="EJ199" s="40"/>
      <c r="EK199" s="40"/>
      <c r="EL199" s="40"/>
      <c r="EM199" s="40"/>
      <c r="EN199" s="40"/>
      <c r="EO199" s="40"/>
      <c r="EP199" s="40"/>
      <c r="EQ199" s="40"/>
      <c r="ER199" s="40"/>
      <c r="ES199" s="40"/>
      <c r="ET199" s="40"/>
      <c r="EU199" s="40"/>
      <c r="EV199" s="40"/>
      <c r="EW199" s="40"/>
      <c r="EX199" s="40"/>
      <c r="EY199" s="40"/>
      <c r="EZ199" s="40"/>
      <c r="FA199" s="40"/>
      <c r="FB199" s="40"/>
      <c r="FC199" s="40"/>
      <c r="FD199" s="40"/>
      <c r="FE199" s="40"/>
      <c r="FF199" s="40"/>
      <c r="FG199" s="40"/>
      <c r="FH199" s="40"/>
      <c r="FI199" s="40"/>
      <c r="FJ199" s="40"/>
      <c r="FK199" s="40"/>
      <c r="FL199" s="40"/>
      <c r="FM199" s="40"/>
      <c r="FN199" s="40"/>
      <c r="FO199" s="40"/>
      <c r="FP199" s="40"/>
      <c r="FQ199" s="40"/>
      <c r="FR199" s="40"/>
      <c r="FS199" s="40"/>
      <c r="FT199" s="40"/>
      <c r="FU199" s="40"/>
      <c r="FV199" s="40"/>
      <c r="FW199" s="40"/>
      <c r="FX199" s="40"/>
      <c r="FY199" s="40"/>
      <c r="FZ199" s="40"/>
      <c r="GA199" s="40"/>
      <c r="GB199" s="40"/>
      <c r="GC199" s="40"/>
      <c r="GD199" s="40"/>
      <c r="GE199" s="40"/>
      <c r="GF199" s="40"/>
      <c r="GG199" s="40"/>
      <c r="GH199" s="40"/>
      <c r="GI199" s="40"/>
      <c r="GJ199" s="40"/>
      <c r="GK199" s="40"/>
      <c r="GL199" s="40"/>
      <c r="GM199" s="40"/>
      <c r="GN199" s="40"/>
      <c r="GO199" s="40"/>
      <c r="GP199" s="40"/>
      <c r="GQ199" s="40"/>
      <c r="GR199" s="40"/>
      <c r="GS199" s="40"/>
      <c r="GT199" s="40"/>
      <c r="GU199" s="40"/>
      <c r="GV199" s="40"/>
      <c r="GW199" s="40"/>
    </row>
    <row r="200" spans="7:205" ht="20.100000000000001" customHeight="1">
      <c r="G200" s="38"/>
      <c r="H200" s="38"/>
      <c r="I200" s="38"/>
      <c r="J200" s="38"/>
      <c r="K200" s="38"/>
      <c r="L200" s="38"/>
      <c r="M200" s="38"/>
      <c r="N200" s="38"/>
      <c r="O200" s="38"/>
      <c r="P200" s="38"/>
      <c r="Q200" s="38"/>
      <c r="R200" s="38"/>
      <c r="S200" s="38"/>
      <c r="T200" s="38"/>
      <c r="U200" s="38"/>
      <c r="V200" s="38"/>
      <c r="W200" s="38"/>
      <c r="X200" s="38"/>
      <c r="Y200" s="38"/>
      <c r="Z200" s="38"/>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c r="BJ200" s="40"/>
      <c r="BK200" s="40"/>
      <c r="BL200" s="40"/>
      <c r="BM200" s="40"/>
      <c r="BN200" s="40"/>
      <c r="BO200" s="40"/>
      <c r="BP200" s="40"/>
      <c r="BQ200" s="40"/>
      <c r="BR200" s="40"/>
      <c r="BS200" s="40"/>
      <c r="BT200" s="40"/>
      <c r="BU200" s="40"/>
      <c r="BV200" s="40"/>
      <c r="BW200" s="40"/>
      <c r="BX200" s="40"/>
      <c r="BY200" s="40"/>
      <c r="BZ200" s="40"/>
      <c r="CA200" s="40"/>
      <c r="CB200" s="40"/>
      <c r="CC200" s="40"/>
      <c r="CD200" s="40"/>
      <c r="CE200" s="40"/>
      <c r="CF200" s="40"/>
      <c r="CG200" s="40"/>
      <c r="CH200" s="40"/>
      <c r="CI200" s="40"/>
      <c r="CJ200" s="40"/>
      <c r="CK200" s="40"/>
      <c r="CL200" s="40"/>
      <c r="CM200" s="40"/>
      <c r="CN200" s="40"/>
      <c r="CO200" s="40"/>
      <c r="CP200" s="40"/>
      <c r="CQ200" s="40"/>
      <c r="CR200" s="40"/>
      <c r="CS200" s="40"/>
      <c r="CT200" s="40"/>
      <c r="CU200" s="40"/>
      <c r="CV200" s="40"/>
      <c r="CW200" s="40"/>
      <c r="CX200" s="40"/>
      <c r="CY200" s="40"/>
      <c r="CZ200" s="40"/>
      <c r="DA200" s="40"/>
      <c r="DB200" s="40"/>
      <c r="DC200" s="40"/>
      <c r="DD200" s="40"/>
      <c r="DE200" s="40"/>
      <c r="DF200" s="40"/>
      <c r="DG200" s="40"/>
      <c r="DH200" s="40"/>
      <c r="DI200" s="40"/>
      <c r="DJ200" s="40"/>
      <c r="DK200" s="40"/>
      <c r="DL200" s="40"/>
      <c r="DM200" s="40"/>
      <c r="DN200" s="40"/>
      <c r="DO200" s="40"/>
      <c r="DP200" s="40"/>
      <c r="DQ200" s="40"/>
      <c r="DR200" s="40"/>
      <c r="DS200" s="40"/>
      <c r="DT200" s="40"/>
      <c r="DU200" s="40"/>
      <c r="DV200" s="40"/>
      <c r="DW200" s="40"/>
      <c r="DX200" s="40"/>
      <c r="DY200" s="40"/>
      <c r="DZ200" s="40"/>
      <c r="EA200" s="40"/>
      <c r="EB200" s="40"/>
      <c r="EC200" s="40"/>
      <c r="ED200" s="40"/>
      <c r="EE200" s="40"/>
      <c r="EF200" s="40"/>
      <c r="EG200" s="40"/>
      <c r="EH200" s="40"/>
      <c r="EI200" s="40"/>
      <c r="EJ200" s="40"/>
      <c r="EK200" s="40"/>
      <c r="EL200" s="40"/>
      <c r="EM200" s="40"/>
      <c r="EN200" s="40"/>
      <c r="EO200" s="40"/>
      <c r="EP200" s="40"/>
      <c r="EQ200" s="40"/>
      <c r="ER200" s="40"/>
      <c r="ES200" s="40"/>
      <c r="ET200" s="40"/>
      <c r="EU200" s="40"/>
      <c r="EV200" s="40"/>
      <c r="EW200" s="40"/>
      <c r="EX200" s="40"/>
      <c r="EY200" s="40"/>
      <c r="EZ200" s="40"/>
      <c r="FA200" s="40"/>
      <c r="FB200" s="40"/>
      <c r="FC200" s="40"/>
      <c r="FD200" s="40"/>
      <c r="FE200" s="40"/>
      <c r="FF200" s="40"/>
      <c r="FG200" s="40"/>
      <c r="FH200" s="40"/>
      <c r="FI200" s="40"/>
      <c r="FJ200" s="40"/>
      <c r="FK200" s="40"/>
      <c r="FL200" s="40"/>
      <c r="FM200" s="40"/>
      <c r="FN200" s="40"/>
      <c r="FO200" s="40"/>
      <c r="FP200" s="40"/>
      <c r="FQ200" s="40"/>
      <c r="FR200" s="40"/>
      <c r="FS200" s="40"/>
      <c r="FT200" s="40"/>
      <c r="FU200" s="40"/>
      <c r="FV200" s="40"/>
      <c r="FW200" s="40"/>
      <c r="FX200" s="40"/>
      <c r="FY200" s="40"/>
      <c r="FZ200" s="40"/>
      <c r="GA200" s="40"/>
      <c r="GB200" s="40"/>
      <c r="GC200" s="40"/>
      <c r="GD200" s="40"/>
      <c r="GE200" s="40"/>
      <c r="GF200" s="40"/>
      <c r="GG200" s="40"/>
      <c r="GH200" s="40"/>
      <c r="GI200" s="40"/>
      <c r="GJ200" s="40"/>
      <c r="GK200" s="40"/>
      <c r="GL200" s="40"/>
      <c r="GM200" s="40"/>
      <c r="GN200" s="40"/>
      <c r="GO200" s="40"/>
      <c r="GP200" s="40"/>
      <c r="GQ200" s="40"/>
      <c r="GR200" s="40"/>
      <c r="GS200" s="40"/>
      <c r="GT200" s="40"/>
      <c r="GU200" s="40"/>
      <c r="GV200" s="40"/>
      <c r="GW200" s="40"/>
    </row>
    <row r="201" spans="7:205" ht="20.100000000000001" customHeight="1">
      <c r="G201" s="38"/>
      <c r="H201" s="38"/>
      <c r="I201" s="38"/>
      <c r="J201" s="38"/>
      <c r="K201" s="38"/>
      <c r="L201" s="38"/>
      <c r="M201" s="38"/>
      <c r="N201" s="38"/>
      <c r="O201" s="38"/>
      <c r="P201" s="38"/>
      <c r="Q201" s="38"/>
      <c r="R201" s="38"/>
      <c r="S201" s="38"/>
      <c r="T201" s="38"/>
      <c r="U201" s="38"/>
      <c r="V201" s="38"/>
      <c r="W201" s="38"/>
      <c r="X201" s="38"/>
      <c r="Y201" s="38"/>
      <c r="Z201" s="38"/>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c r="BJ201" s="40"/>
      <c r="BK201" s="40"/>
      <c r="BL201" s="40"/>
      <c r="BM201" s="40"/>
      <c r="BN201" s="40"/>
      <c r="BO201" s="40"/>
      <c r="BP201" s="40"/>
      <c r="BQ201" s="40"/>
      <c r="BR201" s="40"/>
      <c r="BS201" s="40"/>
      <c r="BT201" s="40"/>
      <c r="BU201" s="40"/>
      <c r="BV201" s="40"/>
      <c r="BW201" s="40"/>
      <c r="BX201" s="40"/>
      <c r="BY201" s="40"/>
      <c r="BZ201" s="40"/>
      <c r="CA201" s="40"/>
      <c r="CB201" s="40"/>
      <c r="CC201" s="40"/>
      <c r="CD201" s="40"/>
      <c r="CE201" s="40"/>
      <c r="CF201" s="40"/>
      <c r="CG201" s="40"/>
      <c r="CH201" s="40"/>
      <c r="CI201" s="40"/>
      <c r="CJ201" s="40"/>
      <c r="CK201" s="40"/>
      <c r="CL201" s="40"/>
      <c r="CM201" s="40"/>
      <c r="CN201" s="40"/>
      <c r="CO201" s="40"/>
      <c r="CP201" s="40"/>
      <c r="CQ201" s="40"/>
      <c r="CR201" s="40"/>
      <c r="CS201" s="40"/>
      <c r="CT201" s="40"/>
      <c r="CU201" s="40"/>
      <c r="CV201" s="40"/>
      <c r="CW201" s="40"/>
      <c r="CX201" s="40"/>
      <c r="CY201" s="40"/>
      <c r="CZ201" s="40"/>
      <c r="DA201" s="40"/>
      <c r="DB201" s="40"/>
      <c r="DC201" s="40"/>
      <c r="DD201" s="40"/>
      <c r="DE201" s="40"/>
      <c r="DF201" s="40"/>
      <c r="DG201" s="40"/>
      <c r="DH201" s="40"/>
      <c r="DI201" s="40"/>
      <c r="DJ201" s="40"/>
      <c r="DK201" s="40"/>
      <c r="DL201" s="40"/>
      <c r="DM201" s="40"/>
      <c r="DN201" s="40"/>
      <c r="DO201" s="40"/>
      <c r="DP201" s="40"/>
      <c r="DQ201" s="40"/>
      <c r="DR201" s="40"/>
      <c r="DS201" s="40"/>
      <c r="DT201" s="40"/>
      <c r="DU201" s="40"/>
      <c r="DV201" s="40"/>
      <c r="DW201" s="40"/>
      <c r="DX201" s="40"/>
      <c r="DY201" s="40"/>
      <c r="DZ201" s="40"/>
      <c r="EA201" s="40"/>
      <c r="EB201" s="40"/>
      <c r="EC201" s="40"/>
      <c r="ED201" s="40"/>
      <c r="EE201" s="40"/>
      <c r="EF201" s="40"/>
      <c r="EG201" s="40"/>
      <c r="EH201" s="40"/>
      <c r="EI201" s="40"/>
      <c r="EJ201" s="40"/>
      <c r="EK201" s="40"/>
      <c r="EL201" s="40"/>
      <c r="EM201" s="40"/>
      <c r="EN201" s="40"/>
      <c r="EO201" s="40"/>
      <c r="EP201" s="40"/>
      <c r="EQ201" s="40"/>
      <c r="ER201" s="40"/>
      <c r="ES201" s="40"/>
      <c r="ET201" s="40"/>
      <c r="EU201" s="40"/>
      <c r="EV201" s="40"/>
      <c r="EW201" s="40"/>
      <c r="EX201" s="40"/>
      <c r="EY201" s="40"/>
      <c r="EZ201" s="40"/>
      <c r="FA201" s="40"/>
      <c r="FB201" s="40"/>
      <c r="FC201" s="40"/>
      <c r="FD201" s="40"/>
      <c r="FE201" s="40"/>
      <c r="FF201" s="40"/>
      <c r="FG201" s="40"/>
      <c r="FH201" s="40"/>
      <c r="FI201" s="40"/>
      <c r="FJ201" s="40"/>
      <c r="FK201" s="40"/>
      <c r="FL201" s="40"/>
      <c r="FM201" s="40"/>
      <c r="FN201" s="40"/>
      <c r="FO201" s="40"/>
      <c r="FP201" s="40"/>
      <c r="FQ201" s="40"/>
      <c r="FR201" s="40"/>
      <c r="FS201" s="40"/>
      <c r="FT201" s="40"/>
      <c r="FU201" s="40"/>
      <c r="FV201" s="40"/>
      <c r="FW201" s="40"/>
      <c r="FX201" s="40"/>
      <c r="FY201" s="40"/>
      <c r="FZ201" s="40"/>
      <c r="GA201" s="40"/>
      <c r="GB201" s="40"/>
      <c r="GC201" s="40"/>
      <c r="GD201" s="40"/>
      <c r="GE201" s="40"/>
      <c r="GF201" s="40"/>
      <c r="GG201" s="40"/>
      <c r="GH201" s="40"/>
      <c r="GI201" s="40"/>
      <c r="GJ201" s="40"/>
      <c r="GK201" s="40"/>
      <c r="GL201" s="40"/>
      <c r="GM201" s="40"/>
      <c r="GN201" s="40"/>
      <c r="GO201" s="40"/>
      <c r="GP201" s="40"/>
      <c r="GQ201" s="40"/>
      <c r="GR201" s="40"/>
      <c r="GS201" s="40"/>
      <c r="GT201" s="40"/>
      <c r="GU201" s="40"/>
      <c r="GV201" s="40"/>
      <c r="GW201" s="40"/>
    </row>
    <row r="202" spans="7:205" ht="20.100000000000001" customHeight="1">
      <c r="G202" s="38"/>
      <c r="H202" s="38"/>
      <c r="I202" s="38"/>
      <c r="J202" s="38"/>
      <c r="K202" s="38"/>
      <c r="L202" s="38"/>
      <c r="M202" s="38"/>
      <c r="N202" s="38"/>
      <c r="O202" s="38"/>
      <c r="P202" s="38"/>
      <c r="Q202" s="38"/>
      <c r="R202" s="38"/>
      <c r="S202" s="38"/>
      <c r="T202" s="38"/>
      <c r="U202" s="38"/>
      <c r="V202" s="38"/>
      <c r="W202" s="38"/>
      <c r="X202" s="38"/>
      <c r="Y202" s="38"/>
      <c r="Z202" s="38"/>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c r="BJ202" s="40"/>
      <c r="BK202" s="40"/>
      <c r="BL202" s="40"/>
      <c r="BM202" s="40"/>
      <c r="BN202" s="40"/>
      <c r="BO202" s="40"/>
      <c r="BP202" s="40"/>
      <c r="BQ202" s="40"/>
      <c r="BR202" s="40"/>
      <c r="BS202" s="40"/>
      <c r="BT202" s="40"/>
      <c r="BU202" s="40"/>
      <c r="BV202" s="40"/>
      <c r="BW202" s="40"/>
      <c r="BX202" s="40"/>
      <c r="BY202" s="40"/>
      <c r="BZ202" s="40"/>
      <c r="CA202" s="40"/>
      <c r="CB202" s="40"/>
      <c r="CC202" s="40"/>
      <c r="CD202" s="40"/>
      <c r="CE202" s="40"/>
      <c r="CF202" s="40"/>
      <c r="CG202" s="40"/>
      <c r="CH202" s="40"/>
      <c r="CI202" s="40"/>
      <c r="CJ202" s="40"/>
      <c r="CK202" s="40"/>
      <c r="CL202" s="40"/>
      <c r="CM202" s="40"/>
      <c r="CN202" s="40"/>
      <c r="CO202" s="40"/>
      <c r="CP202" s="40"/>
      <c r="CQ202" s="40"/>
      <c r="CR202" s="40"/>
      <c r="CS202" s="40"/>
      <c r="CT202" s="40"/>
      <c r="CU202" s="40"/>
      <c r="CV202" s="40"/>
      <c r="CW202" s="40"/>
      <c r="CX202" s="40"/>
      <c r="CY202" s="40"/>
      <c r="CZ202" s="40"/>
      <c r="DA202" s="40"/>
      <c r="DB202" s="40"/>
      <c r="DC202" s="40"/>
      <c r="DD202" s="40"/>
      <c r="DE202" s="40"/>
      <c r="DF202" s="40"/>
      <c r="DG202" s="40"/>
      <c r="DH202" s="40"/>
      <c r="DI202" s="40"/>
      <c r="DJ202" s="40"/>
      <c r="DK202" s="40"/>
      <c r="DL202" s="40"/>
      <c r="DM202" s="40"/>
      <c r="DN202" s="40"/>
      <c r="DO202" s="40"/>
      <c r="DP202" s="40"/>
      <c r="DQ202" s="40"/>
      <c r="DR202" s="40"/>
      <c r="DS202" s="40"/>
      <c r="DT202" s="40"/>
      <c r="DU202" s="40"/>
      <c r="DV202" s="40"/>
      <c r="DW202" s="40"/>
      <c r="DX202" s="40"/>
      <c r="DY202" s="40"/>
      <c r="DZ202" s="40"/>
      <c r="EA202" s="40"/>
      <c r="EB202" s="40"/>
      <c r="EC202" s="40"/>
      <c r="ED202" s="40"/>
      <c r="EE202" s="40"/>
      <c r="EF202" s="40"/>
      <c r="EG202" s="40"/>
      <c r="EH202" s="40"/>
      <c r="EI202" s="40"/>
      <c r="EJ202" s="40"/>
      <c r="EK202" s="40"/>
      <c r="EL202" s="40"/>
      <c r="EM202" s="40"/>
      <c r="EN202" s="40"/>
      <c r="EO202" s="40"/>
      <c r="EP202" s="40"/>
      <c r="EQ202" s="40"/>
      <c r="ER202" s="40"/>
      <c r="ES202" s="40"/>
      <c r="ET202" s="40"/>
      <c r="EU202" s="40"/>
      <c r="EV202" s="40"/>
      <c r="EW202" s="40"/>
      <c r="EX202" s="40"/>
      <c r="EY202" s="40"/>
      <c r="EZ202" s="40"/>
      <c r="FA202" s="40"/>
      <c r="FB202" s="40"/>
      <c r="FC202" s="40"/>
      <c r="FD202" s="40"/>
      <c r="FE202" s="40"/>
      <c r="FF202" s="40"/>
      <c r="FG202" s="40"/>
      <c r="FH202" s="40"/>
      <c r="FI202" s="40"/>
      <c r="FJ202" s="40"/>
      <c r="FK202" s="40"/>
      <c r="FL202" s="40"/>
      <c r="FM202" s="40"/>
      <c r="FN202" s="40"/>
      <c r="FO202" s="40"/>
      <c r="FP202" s="40"/>
      <c r="FQ202" s="40"/>
      <c r="FR202" s="40"/>
      <c r="FS202" s="40"/>
      <c r="FT202" s="40"/>
      <c r="FU202" s="40"/>
      <c r="FV202" s="40"/>
      <c r="FW202" s="40"/>
      <c r="FX202" s="40"/>
      <c r="FY202" s="40"/>
      <c r="FZ202" s="40"/>
      <c r="GA202" s="40"/>
      <c r="GB202" s="40"/>
      <c r="GC202" s="40"/>
      <c r="GD202" s="40"/>
      <c r="GE202" s="40"/>
      <c r="GF202" s="40"/>
      <c r="GG202" s="40"/>
      <c r="GH202" s="40"/>
      <c r="GI202" s="40"/>
      <c r="GJ202" s="40"/>
      <c r="GK202" s="40"/>
      <c r="GL202" s="40"/>
      <c r="GM202" s="40"/>
      <c r="GN202" s="40"/>
      <c r="GO202" s="40"/>
      <c r="GP202" s="40"/>
      <c r="GQ202" s="40"/>
      <c r="GR202" s="40"/>
      <c r="GS202" s="40"/>
      <c r="GT202" s="40"/>
      <c r="GU202" s="40"/>
      <c r="GV202" s="40"/>
      <c r="GW202" s="40"/>
    </row>
    <row r="203" spans="7:205" ht="20.100000000000001" customHeight="1">
      <c r="G203" s="38"/>
      <c r="H203" s="38"/>
      <c r="I203" s="38"/>
      <c r="J203" s="38"/>
      <c r="K203" s="38"/>
      <c r="L203" s="38"/>
      <c r="M203" s="38"/>
      <c r="N203" s="38"/>
      <c r="O203" s="38"/>
      <c r="P203" s="38"/>
      <c r="Q203" s="38"/>
      <c r="R203" s="38"/>
      <c r="S203" s="38"/>
      <c r="T203" s="38"/>
      <c r="U203" s="38"/>
      <c r="V203" s="38"/>
      <c r="W203" s="38"/>
      <c r="X203" s="38"/>
      <c r="Y203" s="38"/>
      <c r="Z203" s="38"/>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c r="BJ203" s="40"/>
      <c r="BK203" s="40"/>
      <c r="BL203" s="40"/>
      <c r="BM203" s="40"/>
      <c r="BN203" s="40"/>
      <c r="BO203" s="40"/>
      <c r="BP203" s="40"/>
      <c r="BQ203" s="40"/>
      <c r="BR203" s="40"/>
      <c r="BS203" s="40"/>
      <c r="BT203" s="40"/>
      <c r="BU203" s="40"/>
      <c r="BV203" s="40"/>
      <c r="BW203" s="40"/>
      <c r="BX203" s="40"/>
      <c r="BY203" s="40"/>
      <c r="BZ203" s="40"/>
      <c r="CA203" s="40"/>
      <c r="CB203" s="40"/>
      <c r="CC203" s="40"/>
      <c r="CD203" s="40"/>
      <c r="CE203" s="40"/>
      <c r="CF203" s="40"/>
      <c r="CG203" s="40"/>
      <c r="CH203" s="40"/>
      <c r="CI203" s="40"/>
      <c r="CJ203" s="40"/>
      <c r="CK203" s="40"/>
      <c r="CL203" s="40"/>
      <c r="CM203" s="40"/>
      <c r="CN203" s="40"/>
      <c r="CO203" s="40"/>
      <c r="CP203" s="40"/>
      <c r="CQ203" s="40"/>
      <c r="CR203" s="40"/>
      <c r="CS203" s="40"/>
      <c r="CT203" s="40"/>
      <c r="CU203" s="40"/>
      <c r="CV203" s="40"/>
      <c r="CW203" s="40"/>
      <c r="CX203" s="40"/>
      <c r="CY203" s="40"/>
      <c r="CZ203" s="40"/>
      <c r="DA203" s="40"/>
      <c r="DB203" s="40"/>
      <c r="DC203" s="40"/>
      <c r="DD203" s="40"/>
      <c r="DE203" s="40"/>
      <c r="DF203" s="40"/>
      <c r="DG203" s="40"/>
      <c r="DH203" s="40"/>
      <c r="DI203" s="40"/>
      <c r="DJ203" s="40"/>
      <c r="DK203" s="40"/>
      <c r="DL203" s="40"/>
      <c r="DM203" s="40"/>
      <c r="DN203" s="40"/>
      <c r="DO203" s="40"/>
      <c r="DP203" s="40"/>
      <c r="DQ203" s="40"/>
      <c r="DR203" s="40"/>
      <c r="DS203" s="40"/>
      <c r="DT203" s="40"/>
      <c r="DU203" s="40"/>
      <c r="DV203" s="40"/>
      <c r="DW203" s="40"/>
      <c r="DX203" s="40"/>
      <c r="DY203" s="40"/>
      <c r="DZ203" s="40"/>
      <c r="EA203" s="40"/>
      <c r="EB203" s="40"/>
      <c r="EC203" s="40"/>
      <c r="ED203" s="40"/>
      <c r="EE203" s="40"/>
      <c r="EF203" s="40"/>
      <c r="EG203" s="40"/>
      <c r="EH203" s="40"/>
      <c r="EI203" s="40"/>
      <c r="EJ203" s="40"/>
      <c r="EK203" s="40"/>
      <c r="EL203" s="40"/>
      <c r="EM203" s="40"/>
      <c r="EN203" s="40"/>
      <c r="EO203" s="40"/>
      <c r="EP203" s="40"/>
      <c r="EQ203" s="40"/>
      <c r="ER203" s="40"/>
      <c r="ES203" s="40"/>
      <c r="ET203" s="40"/>
      <c r="EU203" s="40"/>
      <c r="EV203" s="40"/>
      <c r="EW203" s="40"/>
      <c r="EX203" s="40"/>
      <c r="EY203" s="40"/>
      <c r="EZ203" s="40"/>
      <c r="FA203" s="40"/>
      <c r="FB203" s="40"/>
      <c r="FC203" s="40"/>
      <c r="FD203" s="40"/>
      <c r="FE203" s="40"/>
      <c r="FF203" s="40"/>
      <c r="FG203" s="40"/>
      <c r="FH203" s="40"/>
      <c r="FI203" s="40"/>
      <c r="FJ203" s="40"/>
      <c r="FK203" s="40"/>
      <c r="FL203" s="40"/>
      <c r="FM203" s="40"/>
      <c r="FN203" s="40"/>
      <c r="FO203" s="40"/>
      <c r="FP203" s="40"/>
      <c r="FQ203" s="40"/>
      <c r="FR203" s="40"/>
      <c r="FS203" s="40"/>
      <c r="FT203" s="40"/>
      <c r="FU203" s="40"/>
      <c r="FV203" s="40"/>
      <c r="FW203" s="40"/>
      <c r="FX203" s="40"/>
      <c r="FY203" s="40"/>
      <c r="FZ203" s="40"/>
      <c r="GA203" s="40"/>
      <c r="GB203" s="40"/>
      <c r="GC203" s="40"/>
      <c r="GD203" s="40"/>
      <c r="GE203" s="40"/>
      <c r="GF203" s="40"/>
      <c r="GG203" s="40"/>
      <c r="GH203" s="40"/>
      <c r="GI203" s="40"/>
      <c r="GJ203" s="40"/>
      <c r="GK203" s="40"/>
      <c r="GL203" s="40"/>
      <c r="GM203" s="40"/>
      <c r="GN203" s="40"/>
      <c r="GO203" s="40"/>
      <c r="GP203" s="40"/>
      <c r="GQ203" s="40"/>
      <c r="GR203" s="40"/>
      <c r="GS203" s="40"/>
      <c r="GT203" s="40"/>
      <c r="GU203" s="40"/>
      <c r="GV203" s="40"/>
      <c r="GW203" s="40"/>
    </row>
    <row r="204" spans="7:205" ht="20.100000000000001" customHeight="1">
      <c r="G204" s="38"/>
      <c r="H204" s="38"/>
      <c r="I204" s="38"/>
      <c r="J204" s="38"/>
      <c r="K204" s="38"/>
      <c r="L204" s="38"/>
      <c r="M204" s="38"/>
      <c r="N204" s="38"/>
      <c r="O204" s="38"/>
      <c r="P204" s="38"/>
      <c r="Q204" s="38"/>
      <c r="R204" s="38"/>
      <c r="S204" s="38"/>
      <c r="T204" s="38"/>
      <c r="U204" s="38"/>
      <c r="V204" s="38"/>
      <c r="W204" s="38"/>
      <c r="X204" s="38"/>
      <c r="Y204" s="38"/>
      <c r="Z204" s="38"/>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c r="BJ204" s="40"/>
      <c r="BK204" s="40"/>
      <c r="BL204" s="40"/>
      <c r="BM204" s="40"/>
      <c r="BN204" s="40"/>
      <c r="BO204" s="40"/>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c r="CL204" s="40"/>
      <c r="CM204" s="40"/>
      <c r="CN204" s="40"/>
      <c r="CO204" s="40"/>
      <c r="CP204" s="40"/>
      <c r="CQ204" s="40"/>
      <c r="CR204" s="40"/>
      <c r="CS204" s="40"/>
      <c r="CT204" s="40"/>
      <c r="CU204" s="40"/>
      <c r="CV204" s="40"/>
      <c r="CW204" s="40"/>
      <c r="CX204" s="40"/>
      <c r="CY204" s="40"/>
      <c r="CZ204" s="40"/>
      <c r="DA204" s="40"/>
      <c r="DB204" s="40"/>
      <c r="DC204" s="40"/>
      <c r="DD204" s="40"/>
      <c r="DE204" s="40"/>
      <c r="DF204" s="40"/>
      <c r="DG204" s="40"/>
      <c r="DH204" s="40"/>
      <c r="DI204" s="40"/>
      <c r="DJ204" s="40"/>
      <c r="DK204" s="40"/>
      <c r="DL204" s="40"/>
      <c r="DM204" s="40"/>
      <c r="DN204" s="40"/>
      <c r="DO204" s="40"/>
      <c r="DP204" s="40"/>
      <c r="DQ204" s="40"/>
      <c r="DR204" s="40"/>
      <c r="DS204" s="40"/>
      <c r="DT204" s="40"/>
      <c r="DU204" s="40"/>
      <c r="DV204" s="40"/>
      <c r="DW204" s="40"/>
      <c r="DX204" s="40"/>
      <c r="DY204" s="40"/>
      <c r="DZ204" s="40"/>
      <c r="EA204" s="40"/>
      <c r="EB204" s="40"/>
      <c r="EC204" s="40"/>
      <c r="ED204" s="40"/>
      <c r="EE204" s="40"/>
      <c r="EF204" s="40"/>
      <c r="EG204" s="40"/>
      <c r="EH204" s="40"/>
      <c r="EI204" s="40"/>
      <c r="EJ204" s="40"/>
      <c r="EK204" s="40"/>
      <c r="EL204" s="40"/>
      <c r="EM204" s="40"/>
      <c r="EN204" s="40"/>
      <c r="EO204" s="40"/>
      <c r="EP204" s="40"/>
      <c r="EQ204" s="40"/>
      <c r="ER204" s="40"/>
      <c r="ES204" s="40"/>
      <c r="ET204" s="40"/>
      <c r="EU204" s="40"/>
      <c r="EV204" s="40"/>
      <c r="EW204" s="40"/>
      <c r="EX204" s="40"/>
      <c r="EY204" s="40"/>
      <c r="EZ204" s="40"/>
      <c r="FA204" s="40"/>
      <c r="FB204" s="40"/>
      <c r="FC204" s="40"/>
      <c r="FD204" s="40"/>
      <c r="FE204" s="40"/>
      <c r="FF204" s="40"/>
      <c r="FG204" s="40"/>
      <c r="FH204" s="40"/>
      <c r="FI204" s="40"/>
      <c r="FJ204" s="40"/>
      <c r="FK204" s="40"/>
      <c r="FL204" s="40"/>
      <c r="FM204" s="40"/>
      <c r="FN204" s="40"/>
      <c r="FO204" s="40"/>
      <c r="FP204" s="40"/>
      <c r="FQ204" s="40"/>
      <c r="FR204" s="40"/>
      <c r="FS204" s="40"/>
      <c r="FT204" s="40"/>
      <c r="FU204" s="40"/>
      <c r="FV204" s="40"/>
      <c r="FW204" s="40"/>
      <c r="FX204" s="40"/>
      <c r="FY204" s="40"/>
      <c r="FZ204" s="40"/>
      <c r="GA204" s="40"/>
      <c r="GB204" s="40"/>
      <c r="GC204" s="40"/>
      <c r="GD204" s="40"/>
      <c r="GE204" s="40"/>
      <c r="GF204" s="40"/>
      <c r="GG204" s="40"/>
      <c r="GH204" s="40"/>
      <c r="GI204" s="40"/>
      <c r="GJ204" s="40"/>
      <c r="GK204" s="40"/>
      <c r="GL204" s="40"/>
      <c r="GM204" s="40"/>
      <c r="GN204" s="40"/>
      <c r="GO204" s="40"/>
      <c r="GP204" s="40"/>
      <c r="GQ204" s="40"/>
      <c r="GR204" s="40"/>
      <c r="GS204" s="40"/>
      <c r="GT204" s="40"/>
      <c r="GU204" s="40"/>
      <c r="GV204" s="40"/>
      <c r="GW204" s="40"/>
    </row>
    <row r="205" spans="7:205" ht="20.100000000000001" customHeight="1">
      <c r="G205" s="38"/>
      <c r="H205" s="38"/>
      <c r="I205" s="38"/>
      <c r="J205" s="38"/>
      <c r="K205" s="38"/>
      <c r="L205" s="38"/>
      <c r="M205" s="38"/>
      <c r="N205" s="38"/>
      <c r="O205" s="38"/>
      <c r="P205" s="38"/>
      <c r="Q205" s="38"/>
      <c r="R205" s="38"/>
      <c r="S205" s="38"/>
      <c r="T205" s="38"/>
      <c r="U205" s="38"/>
      <c r="V205" s="38"/>
      <c r="W205" s="38"/>
      <c r="X205" s="38"/>
      <c r="Y205" s="38"/>
      <c r="Z205" s="38"/>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c r="BJ205" s="40"/>
      <c r="BK205" s="40"/>
      <c r="BL205" s="40"/>
      <c r="BM205" s="40"/>
      <c r="BN205" s="40"/>
      <c r="BO205" s="40"/>
      <c r="BP205" s="40"/>
      <c r="BQ205" s="40"/>
      <c r="BR205" s="40"/>
      <c r="BS205" s="40"/>
      <c r="BT205" s="40"/>
      <c r="BU205" s="40"/>
      <c r="BV205" s="40"/>
      <c r="BW205" s="40"/>
      <c r="BX205" s="40"/>
      <c r="BY205" s="40"/>
      <c r="BZ205" s="40"/>
      <c r="CA205" s="40"/>
      <c r="CB205" s="40"/>
      <c r="CC205" s="40"/>
      <c r="CD205" s="40"/>
      <c r="CE205" s="40"/>
      <c r="CF205" s="40"/>
      <c r="CG205" s="40"/>
      <c r="CH205" s="40"/>
      <c r="CI205" s="40"/>
      <c r="CJ205" s="40"/>
      <c r="CK205" s="40"/>
      <c r="CL205" s="40"/>
      <c r="CM205" s="40"/>
      <c r="CN205" s="40"/>
      <c r="CO205" s="40"/>
      <c r="CP205" s="40"/>
      <c r="CQ205" s="40"/>
      <c r="CR205" s="40"/>
      <c r="CS205" s="40"/>
      <c r="CT205" s="40"/>
      <c r="CU205" s="40"/>
      <c r="CV205" s="40"/>
      <c r="CW205" s="40"/>
      <c r="CX205" s="40"/>
      <c r="CY205" s="40"/>
      <c r="CZ205" s="40"/>
      <c r="DA205" s="40"/>
      <c r="DB205" s="40"/>
      <c r="DC205" s="40"/>
      <c r="DD205" s="40"/>
      <c r="DE205" s="40"/>
      <c r="DF205" s="40"/>
      <c r="DG205" s="40"/>
      <c r="DH205" s="40"/>
      <c r="DI205" s="40"/>
      <c r="DJ205" s="40"/>
      <c r="DK205" s="40"/>
      <c r="DL205" s="40"/>
      <c r="DM205" s="40"/>
      <c r="DN205" s="40"/>
      <c r="DO205" s="40"/>
      <c r="DP205" s="40"/>
      <c r="DQ205" s="40"/>
      <c r="DR205" s="40"/>
      <c r="DS205" s="40"/>
      <c r="DT205" s="40"/>
      <c r="DU205" s="40"/>
      <c r="DV205" s="40"/>
      <c r="DW205" s="40"/>
      <c r="DX205" s="40"/>
      <c r="DY205" s="40"/>
      <c r="DZ205" s="40"/>
      <c r="EA205" s="40"/>
      <c r="EB205" s="40"/>
      <c r="EC205" s="40"/>
      <c r="ED205" s="40"/>
      <c r="EE205" s="40"/>
      <c r="EF205" s="40"/>
      <c r="EG205" s="40"/>
      <c r="EH205" s="40"/>
      <c r="EI205" s="40"/>
      <c r="EJ205" s="40"/>
      <c r="EK205" s="40"/>
      <c r="EL205" s="40"/>
      <c r="EM205" s="40"/>
      <c r="EN205" s="40"/>
      <c r="EO205" s="40"/>
      <c r="EP205" s="40"/>
      <c r="EQ205" s="40"/>
      <c r="ER205" s="40"/>
      <c r="ES205" s="40"/>
      <c r="ET205" s="40"/>
      <c r="EU205" s="40"/>
      <c r="EV205" s="40"/>
      <c r="EW205" s="40"/>
      <c r="EX205" s="40"/>
      <c r="EY205" s="40"/>
      <c r="EZ205" s="40"/>
      <c r="FA205" s="40"/>
      <c r="FB205" s="40"/>
      <c r="FC205" s="40"/>
      <c r="FD205" s="40"/>
      <c r="FE205" s="40"/>
      <c r="FF205" s="40"/>
      <c r="FG205" s="40"/>
      <c r="FH205" s="40"/>
      <c r="FI205" s="40"/>
      <c r="FJ205" s="40"/>
      <c r="FK205" s="40"/>
      <c r="FL205" s="40"/>
      <c r="FM205" s="40"/>
      <c r="FN205" s="40"/>
      <c r="FO205" s="40"/>
      <c r="FP205" s="40"/>
      <c r="FQ205" s="40"/>
      <c r="FR205" s="40"/>
      <c r="FS205" s="40"/>
      <c r="FT205" s="40"/>
      <c r="FU205" s="40"/>
      <c r="FV205" s="40"/>
      <c r="FW205" s="40"/>
      <c r="FX205" s="40"/>
      <c r="FY205" s="40"/>
      <c r="FZ205" s="40"/>
      <c r="GA205" s="40"/>
      <c r="GB205" s="40"/>
      <c r="GC205" s="40"/>
      <c r="GD205" s="40"/>
      <c r="GE205" s="40"/>
      <c r="GF205" s="40"/>
      <c r="GG205" s="40"/>
      <c r="GH205" s="40"/>
      <c r="GI205" s="40"/>
      <c r="GJ205" s="40"/>
      <c r="GK205" s="40"/>
      <c r="GL205" s="40"/>
      <c r="GM205" s="40"/>
      <c r="GN205" s="40"/>
      <c r="GO205" s="40"/>
      <c r="GP205" s="40"/>
      <c r="GQ205" s="40"/>
      <c r="GR205" s="40"/>
      <c r="GS205" s="40"/>
      <c r="GT205" s="40"/>
      <c r="GU205" s="40"/>
      <c r="GV205" s="40"/>
      <c r="GW205" s="40"/>
    </row>
    <row r="206" spans="7:205" ht="20.100000000000001" customHeight="1">
      <c r="G206" s="38"/>
      <c r="H206" s="38"/>
      <c r="I206" s="38"/>
      <c r="J206" s="38"/>
      <c r="K206" s="38"/>
      <c r="L206" s="38"/>
      <c r="M206" s="38"/>
      <c r="N206" s="38"/>
      <c r="O206" s="38"/>
      <c r="P206" s="38"/>
      <c r="Q206" s="38"/>
      <c r="R206" s="38"/>
      <c r="S206" s="38"/>
      <c r="T206" s="38"/>
      <c r="U206" s="38"/>
      <c r="V206" s="38"/>
      <c r="W206" s="38"/>
      <c r="X206" s="38"/>
      <c r="Y206" s="38"/>
      <c r="Z206" s="38"/>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c r="CL206" s="40"/>
      <c r="CM206" s="40"/>
      <c r="CN206" s="40"/>
      <c r="CO206" s="40"/>
      <c r="CP206" s="40"/>
      <c r="CQ206" s="40"/>
      <c r="CR206" s="40"/>
      <c r="CS206" s="40"/>
      <c r="CT206" s="40"/>
      <c r="CU206" s="40"/>
      <c r="CV206" s="40"/>
      <c r="CW206" s="40"/>
      <c r="CX206" s="40"/>
      <c r="CY206" s="40"/>
      <c r="CZ206" s="40"/>
      <c r="DA206" s="40"/>
      <c r="DB206" s="40"/>
      <c r="DC206" s="40"/>
      <c r="DD206" s="40"/>
      <c r="DE206" s="40"/>
      <c r="DF206" s="40"/>
      <c r="DG206" s="40"/>
      <c r="DH206" s="40"/>
      <c r="DI206" s="40"/>
      <c r="DJ206" s="40"/>
      <c r="DK206" s="40"/>
      <c r="DL206" s="40"/>
      <c r="DM206" s="40"/>
      <c r="DN206" s="40"/>
      <c r="DO206" s="40"/>
      <c r="DP206" s="40"/>
      <c r="DQ206" s="40"/>
      <c r="DR206" s="40"/>
      <c r="DS206" s="40"/>
      <c r="DT206" s="40"/>
      <c r="DU206" s="40"/>
      <c r="DV206" s="40"/>
      <c r="DW206" s="40"/>
      <c r="DX206" s="40"/>
      <c r="DY206" s="40"/>
      <c r="DZ206" s="40"/>
      <c r="EA206" s="40"/>
      <c r="EB206" s="40"/>
      <c r="EC206" s="40"/>
      <c r="ED206" s="40"/>
      <c r="EE206" s="40"/>
      <c r="EF206" s="40"/>
      <c r="EG206" s="40"/>
      <c r="EH206" s="40"/>
      <c r="EI206" s="40"/>
      <c r="EJ206" s="40"/>
      <c r="EK206" s="40"/>
      <c r="EL206" s="40"/>
      <c r="EM206" s="40"/>
      <c r="EN206" s="40"/>
      <c r="EO206" s="40"/>
      <c r="EP206" s="40"/>
      <c r="EQ206" s="40"/>
      <c r="ER206" s="40"/>
      <c r="ES206" s="40"/>
      <c r="ET206" s="40"/>
      <c r="EU206" s="40"/>
      <c r="EV206" s="40"/>
      <c r="EW206" s="40"/>
      <c r="EX206" s="40"/>
      <c r="EY206" s="40"/>
      <c r="EZ206" s="40"/>
      <c r="FA206" s="40"/>
      <c r="FB206" s="40"/>
      <c r="FC206" s="40"/>
      <c r="FD206" s="40"/>
      <c r="FE206" s="40"/>
      <c r="FF206" s="40"/>
      <c r="FG206" s="40"/>
      <c r="FH206" s="40"/>
      <c r="FI206" s="40"/>
      <c r="FJ206" s="40"/>
      <c r="FK206" s="40"/>
      <c r="FL206" s="40"/>
      <c r="FM206" s="40"/>
      <c r="FN206" s="40"/>
      <c r="FO206" s="40"/>
      <c r="FP206" s="40"/>
      <c r="FQ206" s="40"/>
      <c r="FR206" s="40"/>
      <c r="FS206" s="40"/>
      <c r="FT206" s="40"/>
      <c r="FU206" s="40"/>
      <c r="FV206" s="40"/>
      <c r="FW206" s="40"/>
      <c r="FX206" s="40"/>
      <c r="FY206" s="40"/>
      <c r="FZ206" s="40"/>
      <c r="GA206" s="40"/>
      <c r="GB206" s="40"/>
      <c r="GC206" s="40"/>
      <c r="GD206" s="40"/>
      <c r="GE206" s="40"/>
      <c r="GF206" s="40"/>
      <c r="GG206" s="40"/>
      <c r="GH206" s="40"/>
      <c r="GI206" s="40"/>
      <c r="GJ206" s="40"/>
      <c r="GK206" s="40"/>
      <c r="GL206" s="40"/>
      <c r="GM206" s="40"/>
      <c r="GN206" s="40"/>
      <c r="GO206" s="40"/>
      <c r="GP206" s="40"/>
      <c r="GQ206" s="40"/>
      <c r="GR206" s="40"/>
      <c r="GS206" s="40"/>
      <c r="GT206" s="40"/>
      <c r="GU206" s="40"/>
      <c r="GV206" s="40"/>
      <c r="GW206" s="40"/>
    </row>
    <row r="207" spans="7:205" ht="20.100000000000001" customHeight="1">
      <c r="G207" s="38"/>
      <c r="H207" s="38"/>
      <c r="I207" s="38"/>
      <c r="J207" s="38"/>
      <c r="K207" s="38"/>
      <c r="L207" s="38"/>
      <c r="M207" s="38"/>
      <c r="N207" s="38"/>
      <c r="O207" s="38"/>
      <c r="P207" s="38"/>
      <c r="Q207" s="38"/>
      <c r="R207" s="38"/>
      <c r="S207" s="38"/>
      <c r="T207" s="38"/>
      <c r="U207" s="38"/>
      <c r="V207" s="38"/>
      <c r="W207" s="38"/>
      <c r="X207" s="38"/>
      <c r="Y207" s="38"/>
      <c r="Z207" s="38"/>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c r="BJ207" s="40"/>
      <c r="BK207" s="40"/>
      <c r="BL207" s="40"/>
      <c r="BM207" s="40"/>
      <c r="BN207" s="40"/>
      <c r="BO207" s="40"/>
      <c r="BP207" s="40"/>
      <c r="BQ207" s="40"/>
      <c r="BR207" s="40"/>
      <c r="BS207" s="40"/>
      <c r="BT207" s="40"/>
      <c r="BU207" s="40"/>
      <c r="BV207" s="40"/>
      <c r="BW207" s="40"/>
      <c r="BX207" s="40"/>
      <c r="BY207" s="40"/>
      <c r="BZ207" s="40"/>
      <c r="CA207" s="40"/>
      <c r="CB207" s="40"/>
      <c r="CC207" s="40"/>
      <c r="CD207" s="40"/>
      <c r="CE207" s="40"/>
      <c r="CF207" s="40"/>
      <c r="CG207" s="40"/>
      <c r="CH207" s="40"/>
      <c r="CI207" s="40"/>
      <c r="CJ207" s="40"/>
      <c r="CK207" s="40"/>
      <c r="CL207" s="40"/>
      <c r="CM207" s="40"/>
      <c r="CN207" s="40"/>
      <c r="CO207" s="40"/>
      <c r="CP207" s="40"/>
      <c r="CQ207" s="40"/>
      <c r="CR207" s="40"/>
      <c r="CS207" s="40"/>
      <c r="CT207" s="40"/>
      <c r="CU207" s="40"/>
      <c r="CV207" s="40"/>
      <c r="CW207" s="40"/>
      <c r="CX207" s="40"/>
      <c r="CY207" s="40"/>
      <c r="CZ207" s="40"/>
      <c r="DA207" s="40"/>
      <c r="DB207" s="40"/>
      <c r="DC207" s="40"/>
      <c r="DD207" s="40"/>
      <c r="DE207" s="40"/>
      <c r="DF207" s="40"/>
      <c r="DG207" s="40"/>
      <c r="DH207" s="40"/>
      <c r="DI207" s="40"/>
      <c r="DJ207" s="40"/>
      <c r="DK207" s="40"/>
      <c r="DL207" s="40"/>
      <c r="DM207" s="40"/>
      <c r="DN207" s="40"/>
      <c r="DO207" s="40"/>
      <c r="DP207" s="40"/>
      <c r="DQ207" s="40"/>
      <c r="DR207" s="40"/>
      <c r="DS207" s="40"/>
      <c r="DT207" s="40"/>
      <c r="DU207" s="40"/>
      <c r="DV207" s="40"/>
      <c r="DW207" s="40"/>
      <c r="DX207" s="40"/>
      <c r="DY207" s="40"/>
      <c r="DZ207" s="40"/>
      <c r="EA207" s="40"/>
      <c r="EB207" s="40"/>
      <c r="EC207" s="40"/>
      <c r="ED207" s="40"/>
      <c r="EE207" s="40"/>
      <c r="EF207" s="40"/>
      <c r="EG207" s="40"/>
      <c r="EH207" s="40"/>
      <c r="EI207" s="40"/>
      <c r="EJ207" s="40"/>
      <c r="EK207" s="40"/>
      <c r="EL207" s="40"/>
      <c r="EM207" s="40"/>
      <c r="EN207" s="40"/>
      <c r="EO207" s="40"/>
      <c r="EP207" s="40"/>
      <c r="EQ207" s="40"/>
      <c r="ER207" s="40"/>
      <c r="ES207" s="40"/>
      <c r="ET207" s="40"/>
      <c r="EU207" s="40"/>
      <c r="EV207" s="40"/>
      <c r="EW207" s="40"/>
      <c r="EX207" s="40"/>
      <c r="EY207" s="40"/>
      <c r="EZ207" s="40"/>
      <c r="FA207" s="40"/>
      <c r="FB207" s="40"/>
      <c r="FC207" s="40"/>
      <c r="FD207" s="40"/>
      <c r="FE207" s="40"/>
      <c r="FF207" s="40"/>
      <c r="FG207" s="40"/>
      <c r="FH207" s="40"/>
      <c r="FI207" s="40"/>
      <c r="FJ207" s="40"/>
      <c r="FK207" s="40"/>
      <c r="FL207" s="40"/>
      <c r="FM207" s="40"/>
      <c r="FN207" s="40"/>
      <c r="FO207" s="40"/>
      <c r="FP207" s="40"/>
      <c r="FQ207" s="40"/>
      <c r="FR207" s="40"/>
      <c r="FS207" s="40"/>
      <c r="FT207" s="40"/>
      <c r="FU207" s="40"/>
      <c r="FV207" s="40"/>
      <c r="FW207" s="40"/>
      <c r="FX207" s="40"/>
      <c r="FY207" s="40"/>
      <c r="FZ207" s="40"/>
      <c r="GA207" s="40"/>
      <c r="GB207" s="40"/>
      <c r="GC207" s="40"/>
      <c r="GD207" s="40"/>
      <c r="GE207" s="40"/>
      <c r="GF207" s="40"/>
      <c r="GG207" s="40"/>
      <c r="GH207" s="40"/>
      <c r="GI207" s="40"/>
      <c r="GJ207" s="40"/>
      <c r="GK207" s="40"/>
      <c r="GL207" s="40"/>
      <c r="GM207" s="40"/>
      <c r="GN207" s="40"/>
      <c r="GO207" s="40"/>
      <c r="GP207" s="40"/>
      <c r="GQ207" s="40"/>
      <c r="GR207" s="40"/>
      <c r="GS207" s="40"/>
      <c r="GT207" s="40"/>
      <c r="GU207" s="40"/>
      <c r="GV207" s="40"/>
      <c r="GW207" s="40"/>
    </row>
    <row r="208" spans="7:205" ht="20.100000000000001" customHeight="1">
      <c r="G208" s="38"/>
      <c r="H208" s="38"/>
      <c r="I208" s="38"/>
      <c r="J208" s="38"/>
      <c r="K208" s="38"/>
      <c r="L208" s="38"/>
      <c r="M208" s="38"/>
      <c r="N208" s="38"/>
      <c r="O208" s="38"/>
      <c r="P208" s="38"/>
      <c r="Q208" s="38"/>
      <c r="R208" s="38"/>
      <c r="S208" s="38"/>
      <c r="T208" s="38"/>
      <c r="U208" s="38"/>
      <c r="V208" s="38"/>
      <c r="W208" s="38"/>
      <c r="X208" s="38"/>
      <c r="Y208" s="38"/>
      <c r="Z208" s="38"/>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c r="BJ208" s="40"/>
      <c r="BK208" s="40"/>
      <c r="BL208" s="40"/>
      <c r="BM208" s="40"/>
      <c r="BN208" s="40"/>
      <c r="BO208" s="40"/>
      <c r="BP208" s="40"/>
      <c r="BQ208" s="40"/>
      <c r="BR208" s="40"/>
      <c r="BS208" s="40"/>
      <c r="BT208" s="40"/>
      <c r="BU208" s="40"/>
      <c r="BV208" s="40"/>
      <c r="BW208" s="40"/>
      <c r="BX208" s="40"/>
      <c r="BY208" s="40"/>
      <c r="BZ208" s="40"/>
      <c r="CA208" s="40"/>
      <c r="CB208" s="40"/>
      <c r="CC208" s="40"/>
      <c r="CD208" s="40"/>
      <c r="CE208" s="40"/>
      <c r="CF208" s="40"/>
      <c r="CG208" s="40"/>
      <c r="CH208" s="40"/>
      <c r="CI208" s="40"/>
      <c r="CJ208" s="40"/>
      <c r="CK208" s="40"/>
      <c r="CL208" s="40"/>
      <c r="CM208" s="40"/>
      <c r="CN208" s="40"/>
      <c r="CO208" s="40"/>
      <c r="CP208" s="40"/>
      <c r="CQ208" s="40"/>
      <c r="CR208" s="40"/>
      <c r="CS208" s="40"/>
      <c r="CT208" s="40"/>
      <c r="CU208" s="40"/>
      <c r="CV208" s="40"/>
      <c r="CW208" s="40"/>
      <c r="CX208" s="40"/>
      <c r="CY208" s="40"/>
      <c r="CZ208" s="40"/>
      <c r="DA208" s="40"/>
      <c r="DB208" s="40"/>
      <c r="DC208" s="40"/>
      <c r="DD208" s="40"/>
      <c r="DE208" s="40"/>
      <c r="DF208" s="40"/>
      <c r="DG208" s="40"/>
      <c r="DH208" s="40"/>
      <c r="DI208" s="40"/>
      <c r="DJ208" s="40"/>
      <c r="DK208" s="40"/>
      <c r="DL208" s="40"/>
      <c r="DM208" s="40"/>
      <c r="DN208" s="40"/>
      <c r="DO208" s="40"/>
      <c r="DP208" s="40"/>
      <c r="DQ208" s="40"/>
      <c r="DR208" s="40"/>
      <c r="DS208" s="40"/>
      <c r="DT208" s="40"/>
      <c r="DU208" s="40"/>
      <c r="DV208" s="40"/>
      <c r="DW208" s="40"/>
      <c r="DX208" s="40"/>
      <c r="DY208" s="40"/>
      <c r="DZ208" s="40"/>
      <c r="EA208" s="40"/>
      <c r="EB208" s="40"/>
      <c r="EC208" s="40"/>
      <c r="ED208" s="40"/>
      <c r="EE208" s="40"/>
      <c r="EF208" s="40"/>
      <c r="EG208" s="40"/>
      <c r="EH208" s="40"/>
      <c r="EI208" s="40"/>
      <c r="EJ208" s="40"/>
      <c r="EK208" s="40"/>
      <c r="EL208" s="40"/>
      <c r="EM208" s="40"/>
      <c r="EN208" s="40"/>
      <c r="EO208" s="40"/>
      <c r="EP208" s="40"/>
      <c r="EQ208" s="40"/>
      <c r="ER208" s="40"/>
      <c r="ES208" s="40"/>
      <c r="ET208" s="40"/>
      <c r="EU208" s="40"/>
      <c r="EV208" s="40"/>
      <c r="EW208" s="40"/>
      <c r="EX208" s="40"/>
      <c r="EY208" s="40"/>
      <c r="EZ208" s="40"/>
      <c r="FA208" s="40"/>
      <c r="FB208" s="40"/>
      <c r="FC208" s="40"/>
      <c r="FD208" s="40"/>
      <c r="FE208" s="40"/>
      <c r="FF208" s="40"/>
      <c r="FG208" s="40"/>
      <c r="FH208" s="40"/>
      <c r="FI208" s="40"/>
      <c r="FJ208" s="40"/>
      <c r="FK208" s="40"/>
      <c r="FL208" s="40"/>
      <c r="FM208" s="40"/>
      <c r="FN208" s="40"/>
      <c r="FO208" s="40"/>
      <c r="FP208" s="40"/>
      <c r="FQ208" s="40"/>
      <c r="FR208" s="40"/>
      <c r="FS208" s="40"/>
      <c r="FT208" s="40"/>
      <c r="FU208" s="40"/>
      <c r="FV208" s="40"/>
      <c r="FW208" s="40"/>
      <c r="FX208" s="40"/>
      <c r="FY208" s="40"/>
      <c r="FZ208" s="40"/>
      <c r="GA208" s="40"/>
      <c r="GB208" s="40"/>
      <c r="GC208" s="40"/>
      <c r="GD208" s="40"/>
      <c r="GE208" s="40"/>
      <c r="GF208" s="40"/>
      <c r="GG208" s="40"/>
      <c r="GH208" s="40"/>
      <c r="GI208" s="40"/>
      <c r="GJ208" s="40"/>
      <c r="GK208" s="40"/>
      <c r="GL208" s="40"/>
      <c r="GM208" s="40"/>
      <c r="GN208" s="40"/>
      <c r="GO208" s="40"/>
      <c r="GP208" s="40"/>
      <c r="GQ208" s="40"/>
      <c r="GR208" s="40"/>
      <c r="GS208" s="40"/>
      <c r="GT208" s="40"/>
      <c r="GU208" s="40"/>
      <c r="GV208" s="40"/>
      <c r="GW208" s="40"/>
    </row>
    <row r="209" spans="7:205" ht="20.100000000000001" customHeight="1">
      <c r="G209" s="38"/>
      <c r="H209" s="38"/>
      <c r="I209" s="38"/>
      <c r="J209" s="38"/>
      <c r="K209" s="38"/>
      <c r="L209" s="38"/>
      <c r="M209" s="38"/>
      <c r="N209" s="38"/>
      <c r="O209" s="38"/>
      <c r="P209" s="38"/>
      <c r="Q209" s="38"/>
      <c r="R209" s="38"/>
      <c r="S209" s="38"/>
      <c r="T209" s="38"/>
      <c r="U209" s="38"/>
      <c r="V209" s="38"/>
      <c r="W209" s="38"/>
      <c r="X209" s="38"/>
      <c r="Y209" s="38"/>
      <c r="Z209" s="38"/>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c r="BJ209" s="40"/>
      <c r="BK209" s="40"/>
      <c r="BL209" s="40"/>
      <c r="BM209" s="40"/>
      <c r="BN209" s="40"/>
      <c r="BO209" s="40"/>
      <c r="BP209" s="40"/>
      <c r="BQ209" s="40"/>
      <c r="BR209" s="40"/>
      <c r="BS209" s="40"/>
      <c r="BT209" s="40"/>
      <c r="BU209" s="40"/>
      <c r="BV209" s="40"/>
      <c r="BW209" s="40"/>
      <c r="BX209" s="40"/>
      <c r="BY209" s="40"/>
      <c r="BZ209" s="40"/>
      <c r="CA209" s="40"/>
      <c r="CB209" s="40"/>
      <c r="CC209" s="40"/>
      <c r="CD209" s="40"/>
      <c r="CE209" s="40"/>
      <c r="CF209" s="40"/>
      <c r="CG209" s="40"/>
      <c r="CH209" s="40"/>
      <c r="CI209" s="40"/>
      <c r="CJ209" s="40"/>
      <c r="CK209" s="40"/>
      <c r="CL209" s="40"/>
      <c r="CM209" s="40"/>
      <c r="CN209" s="40"/>
      <c r="CO209" s="40"/>
      <c r="CP209" s="40"/>
      <c r="CQ209" s="40"/>
      <c r="CR209" s="40"/>
      <c r="CS209" s="40"/>
      <c r="CT209" s="40"/>
      <c r="CU209" s="40"/>
      <c r="CV209" s="40"/>
      <c r="CW209" s="40"/>
      <c r="CX209" s="40"/>
      <c r="CY209" s="40"/>
      <c r="CZ209" s="40"/>
      <c r="DA209" s="40"/>
      <c r="DB209" s="40"/>
      <c r="DC209" s="40"/>
      <c r="DD209" s="40"/>
      <c r="DE209" s="40"/>
      <c r="DF209" s="40"/>
      <c r="DG209" s="40"/>
      <c r="DH209" s="40"/>
      <c r="DI209" s="40"/>
      <c r="DJ209" s="40"/>
      <c r="DK209" s="40"/>
      <c r="DL209" s="40"/>
      <c r="DM209" s="40"/>
      <c r="DN209" s="40"/>
      <c r="DO209" s="40"/>
      <c r="DP209" s="40"/>
      <c r="DQ209" s="40"/>
      <c r="DR209" s="40"/>
      <c r="DS209" s="40"/>
      <c r="DT209" s="40"/>
      <c r="DU209" s="40"/>
      <c r="DV209" s="40"/>
      <c r="DW209" s="40"/>
      <c r="DX209" s="40"/>
      <c r="DY209" s="40"/>
      <c r="DZ209" s="40"/>
      <c r="EA209" s="40"/>
      <c r="EB209" s="40"/>
      <c r="EC209" s="40"/>
      <c r="ED209" s="40"/>
      <c r="EE209" s="40"/>
      <c r="EF209" s="40"/>
      <c r="EG209" s="40"/>
      <c r="EH209" s="40"/>
      <c r="EI209" s="40"/>
      <c r="EJ209" s="40"/>
      <c r="EK209" s="40"/>
      <c r="EL209" s="40"/>
      <c r="EM209" s="40"/>
      <c r="EN209" s="40"/>
      <c r="EO209" s="40"/>
      <c r="EP209" s="40"/>
      <c r="EQ209" s="40"/>
      <c r="ER209" s="40"/>
      <c r="ES209" s="40"/>
      <c r="ET209" s="40"/>
      <c r="EU209" s="40"/>
      <c r="EV209" s="40"/>
      <c r="EW209" s="40"/>
      <c r="EX209" s="40"/>
      <c r="EY209" s="40"/>
      <c r="EZ209" s="40"/>
      <c r="FA209" s="40"/>
      <c r="FB209" s="40"/>
      <c r="FC209" s="40"/>
      <c r="FD209" s="40"/>
      <c r="FE209" s="40"/>
      <c r="FF209" s="40"/>
      <c r="FG209" s="40"/>
      <c r="FH209" s="40"/>
      <c r="FI209" s="40"/>
      <c r="FJ209" s="40"/>
      <c r="FK209" s="40"/>
      <c r="FL209" s="40"/>
      <c r="FM209" s="40"/>
      <c r="FN209" s="40"/>
      <c r="FO209" s="40"/>
      <c r="FP209" s="40"/>
      <c r="FQ209" s="40"/>
      <c r="FR209" s="40"/>
      <c r="FS209" s="40"/>
      <c r="FT209" s="40"/>
      <c r="FU209" s="40"/>
      <c r="FV209" s="40"/>
      <c r="FW209" s="40"/>
      <c r="FX209" s="40"/>
      <c r="FY209" s="40"/>
      <c r="FZ209" s="40"/>
      <c r="GA209" s="40"/>
      <c r="GB209" s="40"/>
      <c r="GC209" s="40"/>
      <c r="GD209" s="40"/>
      <c r="GE209" s="40"/>
      <c r="GF209" s="40"/>
      <c r="GG209" s="40"/>
      <c r="GH209" s="40"/>
      <c r="GI209" s="40"/>
      <c r="GJ209" s="40"/>
      <c r="GK209" s="40"/>
      <c r="GL209" s="40"/>
      <c r="GM209" s="40"/>
      <c r="GN209" s="40"/>
      <c r="GO209" s="40"/>
      <c r="GP209" s="40"/>
      <c r="GQ209" s="40"/>
      <c r="GR209" s="40"/>
      <c r="GS209" s="40"/>
      <c r="GT209" s="40"/>
      <c r="GU209" s="40"/>
      <c r="GV209" s="40"/>
      <c r="GW209" s="40"/>
    </row>
    <row r="210" spans="7:205" ht="20.100000000000001" customHeight="1">
      <c r="G210" s="38"/>
      <c r="H210" s="38"/>
      <c r="I210" s="38"/>
      <c r="J210" s="38"/>
      <c r="K210" s="38"/>
      <c r="L210" s="38"/>
      <c r="M210" s="38"/>
      <c r="N210" s="38"/>
      <c r="O210" s="38"/>
      <c r="P210" s="38"/>
      <c r="Q210" s="38"/>
      <c r="R210" s="38"/>
      <c r="S210" s="38"/>
      <c r="T210" s="38"/>
      <c r="U210" s="38"/>
      <c r="V210" s="38"/>
      <c r="W210" s="38"/>
      <c r="X210" s="38"/>
      <c r="Y210" s="38"/>
      <c r="Z210" s="38"/>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40"/>
      <c r="BY210" s="40"/>
      <c r="BZ210" s="40"/>
      <c r="CA210" s="40"/>
      <c r="CB210" s="40"/>
      <c r="CC210" s="40"/>
      <c r="CD210" s="40"/>
      <c r="CE210" s="40"/>
      <c r="CF210" s="40"/>
      <c r="CG210" s="40"/>
      <c r="CH210" s="40"/>
      <c r="CI210" s="40"/>
      <c r="CJ210" s="40"/>
      <c r="CK210" s="40"/>
      <c r="CL210" s="40"/>
      <c r="CM210" s="40"/>
      <c r="CN210" s="40"/>
      <c r="CO210" s="40"/>
      <c r="CP210" s="40"/>
      <c r="CQ210" s="40"/>
      <c r="CR210" s="40"/>
      <c r="CS210" s="40"/>
      <c r="CT210" s="40"/>
      <c r="CU210" s="40"/>
      <c r="CV210" s="40"/>
      <c r="CW210" s="40"/>
      <c r="CX210" s="40"/>
      <c r="CY210" s="40"/>
      <c r="CZ210" s="40"/>
      <c r="DA210" s="40"/>
      <c r="DB210" s="40"/>
      <c r="DC210" s="40"/>
      <c r="DD210" s="40"/>
      <c r="DE210" s="40"/>
      <c r="DF210" s="40"/>
      <c r="DG210" s="40"/>
      <c r="DH210" s="40"/>
      <c r="DI210" s="40"/>
      <c r="DJ210" s="40"/>
      <c r="DK210" s="40"/>
      <c r="DL210" s="40"/>
      <c r="DM210" s="40"/>
      <c r="DN210" s="40"/>
      <c r="DO210" s="40"/>
      <c r="DP210" s="40"/>
      <c r="DQ210" s="40"/>
      <c r="DR210" s="40"/>
      <c r="DS210" s="40"/>
      <c r="DT210" s="40"/>
      <c r="DU210" s="40"/>
      <c r="DV210" s="40"/>
      <c r="DW210" s="40"/>
      <c r="DX210" s="40"/>
      <c r="DY210" s="40"/>
      <c r="DZ210" s="40"/>
      <c r="EA210" s="40"/>
      <c r="EB210" s="40"/>
      <c r="EC210" s="40"/>
      <c r="ED210" s="40"/>
      <c r="EE210" s="40"/>
      <c r="EF210" s="40"/>
      <c r="EG210" s="40"/>
      <c r="EH210" s="40"/>
      <c r="EI210" s="40"/>
      <c r="EJ210" s="40"/>
      <c r="EK210" s="40"/>
      <c r="EL210" s="40"/>
      <c r="EM210" s="40"/>
      <c r="EN210" s="40"/>
      <c r="EO210" s="40"/>
      <c r="EP210" s="40"/>
      <c r="EQ210" s="40"/>
      <c r="ER210" s="40"/>
      <c r="ES210" s="40"/>
      <c r="ET210" s="40"/>
      <c r="EU210" s="40"/>
      <c r="EV210" s="40"/>
      <c r="EW210" s="40"/>
      <c r="EX210" s="40"/>
      <c r="EY210" s="40"/>
      <c r="EZ210" s="40"/>
      <c r="FA210" s="40"/>
      <c r="FB210" s="40"/>
      <c r="FC210" s="40"/>
      <c r="FD210" s="40"/>
      <c r="FE210" s="40"/>
      <c r="FF210" s="40"/>
      <c r="FG210" s="40"/>
      <c r="FH210" s="40"/>
      <c r="FI210" s="40"/>
      <c r="FJ210" s="40"/>
      <c r="FK210" s="40"/>
      <c r="FL210" s="40"/>
      <c r="FM210" s="40"/>
      <c r="FN210" s="40"/>
      <c r="FO210" s="40"/>
      <c r="FP210" s="40"/>
      <c r="FQ210" s="40"/>
      <c r="FR210" s="40"/>
      <c r="FS210" s="40"/>
      <c r="FT210" s="40"/>
      <c r="FU210" s="40"/>
      <c r="FV210" s="40"/>
      <c r="FW210" s="40"/>
      <c r="FX210" s="40"/>
      <c r="FY210" s="40"/>
      <c r="FZ210" s="40"/>
      <c r="GA210" s="40"/>
      <c r="GB210" s="40"/>
      <c r="GC210" s="40"/>
      <c r="GD210" s="40"/>
      <c r="GE210" s="40"/>
      <c r="GF210" s="40"/>
      <c r="GG210" s="40"/>
      <c r="GH210" s="40"/>
      <c r="GI210" s="40"/>
      <c r="GJ210" s="40"/>
      <c r="GK210" s="40"/>
      <c r="GL210" s="40"/>
      <c r="GM210" s="40"/>
      <c r="GN210" s="40"/>
      <c r="GO210" s="40"/>
      <c r="GP210" s="40"/>
      <c r="GQ210" s="40"/>
      <c r="GR210" s="40"/>
      <c r="GS210" s="40"/>
      <c r="GT210" s="40"/>
      <c r="GU210" s="40"/>
      <c r="GV210" s="40"/>
      <c r="GW210" s="40"/>
    </row>
    <row r="211" spans="7:205" ht="20.100000000000001" customHeight="1">
      <c r="G211" s="38"/>
      <c r="H211" s="38"/>
      <c r="I211" s="38"/>
      <c r="J211" s="38"/>
      <c r="K211" s="38"/>
      <c r="L211" s="38"/>
      <c r="M211" s="38"/>
      <c r="N211" s="38"/>
      <c r="O211" s="38"/>
      <c r="P211" s="38"/>
      <c r="Q211" s="38"/>
      <c r="R211" s="38"/>
      <c r="S211" s="38"/>
      <c r="T211" s="38"/>
      <c r="U211" s="38"/>
      <c r="V211" s="38"/>
      <c r="W211" s="38"/>
      <c r="X211" s="38"/>
      <c r="Y211" s="38"/>
      <c r="Z211" s="38"/>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c r="BJ211" s="40"/>
      <c r="BK211" s="40"/>
      <c r="BL211" s="40"/>
      <c r="BM211" s="40"/>
      <c r="BN211" s="40"/>
      <c r="BO211" s="40"/>
      <c r="BP211" s="40"/>
      <c r="BQ211" s="40"/>
      <c r="BR211" s="40"/>
      <c r="BS211" s="40"/>
      <c r="BT211" s="40"/>
      <c r="BU211" s="40"/>
      <c r="BV211" s="40"/>
      <c r="BW211" s="40"/>
      <c r="BX211" s="40"/>
      <c r="BY211" s="40"/>
      <c r="BZ211" s="40"/>
      <c r="CA211" s="40"/>
      <c r="CB211" s="40"/>
      <c r="CC211" s="40"/>
      <c r="CD211" s="40"/>
      <c r="CE211" s="40"/>
      <c r="CF211" s="40"/>
      <c r="CG211" s="40"/>
      <c r="CH211" s="40"/>
      <c r="CI211" s="40"/>
      <c r="CJ211" s="40"/>
      <c r="CK211" s="40"/>
      <c r="CL211" s="40"/>
      <c r="CM211" s="40"/>
      <c r="CN211" s="40"/>
      <c r="CO211" s="40"/>
      <c r="CP211" s="40"/>
      <c r="CQ211" s="40"/>
      <c r="CR211" s="40"/>
      <c r="CS211" s="40"/>
      <c r="CT211" s="40"/>
      <c r="CU211" s="40"/>
      <c r="CV211" s="40"/>
      <c r="CW211" s="40"/>
      <c r="CX211" s="40"/>
      <c r="CY211" s="40"/>
      <c r="CZ211" s="40"/>
      <c r="DA211" s="40"/>
      <c r="DB211" s="40"/>
      <c r="DC211" s="40"/>
      <c r="DD211" s="40"/>
      <c r="DE211" s="40"/>
      <c r="DF211" s="40"/>
      <c r="DG211" s="40"/>
      <c r="DH211" s="40"/>
      <c r="DI211" s="40"/>
      <c r="DJ211" s="40"/>
      <c r="DK211" s="40"/>
      <c r="DL211" s="40"/>
      <c r="DM211" s="40"/>
      <c r="DN211" s="40"/>
      <c r="DO211" s="40"/>
      <c r="DP211" s="40"/>
      <c r="DQ211" s="40"/>
      <c r="DR211" s="40"/>
      <c r="DS211" s="40"/>
      <c r="DT211" s="40"/>
      <c r="DU211" s="40"/>
      <c r="DV211" s="40"/>
      <c r="DW211" s="40"/>
      <c r="DX211" s="40"/>
      <c r="DY211" s="40"/>
      <c r="DZ211" s="40"/>
      <c r="EA211" s="40"/>
      <c r="EB211" s="40"/>
      <c r="EC211" s="40"/>
      <c r="ED211" s="40"/>
      <c r="EE211" s="40"/>
      <c r="EF211" s="40"/>
      <c r="EG211" s="40"/>
      <c r="EH211" s="40"/>
      <c r="EI211" s="40"/>
      <c r="EJ211" s="40"/>
      <c r="EK211" s="40"/>
      <c r="EL211" s="40"/>
      <c r="EM211" s="40"/>
      <c r="EN211" s="40"/>
      <c r="EO211" s="40"/>
      <c r="EP211" s="40"/>
      <c r="EQ211" s="40"/>
      <c r="ER211" s="40"/>
      <c r="ES211" s="40"/>
      <c r="ET211" s="40"/>
      <c r="EU211" s="40"/>
      <c r="EV211" s="40"/>
      <c r="EW211" s="40"/>
      <c r="EX211" s="40"/>
      <c r="EY211" s="40"/>
      <c r="EZ211" s="40"/>
      <c r="FA211" s="40"/>
      <c r="FB211" s="40"/>
      <c r="FC211" s="40"/>
      <c r="FD211" s="40"/>
      <c r="FE211" s="40"/>
      <c r="FF211" s="40"/>
      <c r="FG211" s="40"/>
      <c r="FH211" s="40"/>
      <c r="FI211" s="40"/>
      <c r="FJ211" s="40"/>
      <c r="FK211" s="40"/>
      <c r="FL211" s="40"/>
      <c r="FM211" s="40"/>
      <c r="FN211" s="40"/>
      <c r="FO211" s="40"/>
      <c r="FP211" s="40"/>
      <c r="FQ211" s="40"/>
      <c r="FR211" s="40"/>
      <c r="FS211" s="40"/>
      <c r="FT211" s="40"/>
      <c r="FU211" s="40"/>
      <c r="FV211" s="40"/>
      <c r="FW211" s="40"/>
      <c r="FX211" s="40"/>
      <c r="FY211" s="40"/>
      <c r="FZ211" s="40"/>
      <c r="GA211" s="40"/>
      <c r="GB211" s="40"/>
      <c r="GC211" s="40"/>
      <c r="GD211" s="40"/>
      <c r="GE211" s="40"/>
      <c r="GF211" s="40"/>
      <c r="GG211" s="40"/>
      <c r="GH211" s="40"/>
      <c r="GI211" s="40"/>
      <c r="GJ211" s="40"/>
      <c r="GK211" s="40"/>
      <c r="GL211" s="40"/>
      <c r="GM211" s="40"/>
      <c r="GN211" s="40"/>
      <c r="GO211" s="40"/>
      <c r="GP211" s="40"/>
      <c r="GQ211" s="40"/>
      <c r="GR211" s="40"/>
      <c r="GS211" s="40"/>
      <c r="GT211" s="40"/>
      <c r="GU211" s="40"/>
      <c r="GV211" s="40"/>
      <c r="GW211" s="40"/>
    </row>
    <row r="212" spans="7:205" ht="20.100000000000001" customHeight="1">
      <c r="G212" s="38"/>
      <c r="H212" s="38"/>
      <c r="I212" s="38"/>
      <c r="J212" s="38"/>
      <c r="K212" s="38"/>
      <c r="L212" s="38"/>
      <c r="M212" s="38"/>
      <c r="N212" s="38"/>
      <c r="O212" s="38"/>
      <c r="P212" s="38"/>
      <c r="Q212" s="38"/>
      <c r="R212" s="38"/>
      <c r="S212" s="38"/>
      <c r="T212" s="38"/>
      <c r="U212" s="38"/>
      <c r="V212" s="38"/>
      <c r="W212" s="38"/>
      <c r="X212" s="38"/>
      <c r="Y212" s="38"/>
      <c r="Z212" s="38"/>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40"/>
      <c r="BP212" s="40"/>
      <c r="BQ212" s="40"/>
      <c r="BR212" s="40"/>
      <c r="BS212" s="40"/>
      <c r="BT212" s="40"/>
      <c r="BU212" s="40"/>
      <c r="BV212" s="40"/>
      <c r="BW212" s="40"/>
      <c r="BX212" s="40"/>
      <c r="BY212" s="40"/>
      <c r="BZ212" s="40"/>
      <c r="CA212" s="40"/>
      <c r="CB212" s="40"/>
      <c r="CC212" s="40"/>
      <c r="CD212" s="40"/>
      <c r="CE212" s="40"/>
      <c r="CF212" s="40"/>
      <c r="CG212" s="40"/>
      <c r="CH212" s="40"/>
      <c r="CI212" s="40"/>
      <c r="CJ212" s="40"/>
      <c r="CK212" s="40"/>
      <c r="CL212" s="40"/>
      <c r="CM212" s="40"/>
      <c r="CN212" s="40"/>
      <c r="CO212" s="40"/>
      <c r="CP212" s="40"/>
      <c r="CQ212" s="40"/>
      <c r="CR212" s="40"/>
      <c r="CS212" s="40"/>
      <c r="CT212" s="40"/>
      <c r="CU212" s="40"/>
      <c r="CV212" s="40"/>
      <c r="CW212" s="40"/>
      <c r="CX212" s="40"/>
      <c r="CY212" s="40"/>
      <c r="CZ212" s="40"/>
      <c r="DA212" s="40"/>
      <c r="DB212" s="40"/>
      <c r="DC212" s="40"/>
      <c r="DD212" s="40"/>
      <c r="DE212" s="40"/>
      <c r="DF212" s="40"/>
      <c r="DG212" s="40"/>
      <c r="DH212" s="40"/>
      <c r="DI212" s="40"/>
      <c r="DJ212" s="40"/>
      <c r="DK212" s="40"/>
      <c r="DL212" s="40"/>
      <c r="DM212" s="40"/>
      <c r="DN212" s="40"/>
      <c r="DO212" s="40"/>
      <c r="DP212" s="40"/>
      <c r="DQ212" s="40"/>
      <c r="DR212" s="40"/>
      <c r="DS212" s="40"/>
      <c r="DT212" s="40"/>
      <c r="DU212" s="40"/>
      <c r="DV212" s="40"/>
      <c r="DW212" s="40"/>
      <c r="DX212" s="40"/>
      <c r="DY212" s="40"/>
      <c r="DZ212" s="40"/>
      <c r="EA212" s="40"/>
      <c r="EB212" s="40"/>
      <c r="EC212" s="40"/>
      <c r="ED212" s="40"/>
      <c r="EE212" s="40"/>
      <c r="EF212" s="40"/>
      <c r="EG212" s="40"/>
      <c r="EH212" s="40"/>
      <c r="EI212" s="40"/>
      <c r="EJ212" s="40"/>
      <c r="EK212" s="40"/>
      <c r="EL212" s="40"/>
      <c r="EM212" s="40"/>
      <c r="EN212" s="40"/>
      <c r="EO212" s="40"/>
      <c r="EP212" s="40"/>
      <c r="EQ212" s="40"/>
      <c r="ER212" s="40"/>
      <c r="ES212" s="40"/>
      <c r="ET212" s="40"/>
      <c r="EU212" s="40"/>
      <c r="EV212" s="40"/>
      <c r="EW212" s="40"/>
      <c r="EX212" s="40"/>
      <c r="EY212" s="40"/>
      <c r="EZ212" s="40"/>
      <c r="FA212" s="40"/>
      <c r="FB212" s="40"/>
      <c r="FC212" s="40"/>
      <c r="FD212" s="40"/>
      <c r="FE212" s="40"/>
      <c r="FF212" s="40"/>
      <c r="FG212" s="40"/>
      <c r="FH212" s="40"/>
      <c r="FI212" s="40"/>
      <c r="FJ212" s="40"/>
      <c r="FK212" s="40"/>
      <c r="FL212" s="40"/>
      <c r="FM212" s="40"/>
      <c r="FN212" s="40"/>
      <c r="FO212" s="40"/>
      <c r="FP212" s="40"/>
      <c r="FQ212" s="40"/>
      <c r="FR212" s="40"/>
      <c r="FS212" s="40"/>
      <c r="FT212" s="40"/>
      <c r="FU212" s="40"/>
      <c r="FV212" s="40"/>
      <c r="FW212" s="40"/>
      <c r="FX212" s="40"/>
      <c r="FY212" s="40"/>
      <c r="FZ212" s="40"/>
      <c r="GA212" s="40"/>
      <c r="GB212" s="40"/>
      <c r="GC212" s="40"/>
      <c r="GD212" s="40"/>
      <c r="GE212" s="40"/>
      <c r="GF212" s="40"/>
      <c r="GG212" s="40"/>
      <c r="GH212" s="40"/>
      <c r="GI212" s="40"/>
      <c r="GJ212" s="40"/>
      <c r="GK212" s="40"/>
      <c r="GL212" s="40"/>
      <c r="GM212" s="40"/>
      <c r="GN212" s="40"/>
      <c r="GO212" s="40"/>
      <c r="GP212" s="40"/>
      <c r="GQ212" s="40"/>
      <c r="GR212" s="40"/>
      <c r="GS212" s="40"/>
      <c r="GT212" s="40"/>
      <c r="GU212" s="40"/>
      <c r="GV212" s="40"/>
      <c r="GW212" s="40"/>
    </row>
    <row r="213" spans="7:205" ht="20.100000000000001" customHeight="1">
      <c r="G213" s="38"/>
      <c r="H213" s="38"/>
      <c r="I213" s="38"/>
      <c r="J213" s="38"/>
      <c r="K213" s="38"/>
      <c r="L213" s="38"/>
      <c r="M213" s="38"/>
      <c r="N213" s="38"/>
      <c r="O213" s="38"/>
      <c r="P213" s="38"/>
      <c r="Q213" s="38"/>
      <c r="R213" s="38"/>
      <c r="S213" s="38"/>
      <c r="T213" s="38"/>
      <c r="U213" s="38"/>
      <c r="V213" s="38"/>
      <c r="W213" s="38"/>
      <c r="X213" s="38"/>
      <c r="Y213" s="38"/>
      <c r="Z213" s="38"/>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c r="BJ213" s="40"/>
      <c r="BK213" s="40"/>
      <c r="BL213" s="40"/>
      <c r="BM213" s="40"/>
      <c r="BN213" s="40"/>
      <c r="BO213" s="40"/>
      <c r="BP213" s="40"/>
      <c r="BQ213" s="40"/>
      <c r="BR213" s="40"/>
      <c r="BS213" s="40"/>
      <c r="BT213" s="40"/>
      <c r="BU213" s="40"/>
      <c r="BV213" s="40"/>
      <c r="BW213" s="40"/>
      <c r="BX213" s="40"/>
      <c r="BY213" s="40"/>
      <c r="BZ213" s="40"/>
      <c r="CA213" s="40"/>
      <c r="CB213" s="40"/>
      <c r="CC213" s="40"/>
      <c r="CD213" s="40"/>
      <c r="CE213" s="40"/>
      <c r="CF213" s="40"/>
      <c r="CG213" s="40"/>
      <c r="CH213" s="40"/>
      <c r="CI213" s="40"/>
      <c r="CJ213" s="40"/>
      <c r="CK213" s="40"/>
      <c r="CL213" s="40"/>
      <c r="CM213" s="40"/>
      <c r="CN213" s="40"/>
      <c r="CO213" s="40"/>
      <c r="CP213" s="40"/>
      <c r="CQ213" s="40"/>
      <c r="CR213" s="40"/>
      <c r="CS213" s="40"/>
      <c r="CT213" s="40"/>
      <c r="CU213" s="40"/>
      <c r="CV213" s="40"/>
      <c r="CW213" s="40"/>
      <c r="CX213" s="40"/>
      <c r="CY213" s="40"/>
      <c r="CZ213" s="40"/>
      <c r="DA213" s="40"/>
      <c r="DB213" s="40"/>
      <c r="DC213" s="40"/>
      <c r="DD213" s="40"/>
      <c r="DE213" s="40"/>
      <c r="DF213" s="40"/>
      <c r="DG213" s="40"/>
      <c r="DH213" s="40"/>
      <c r="DI213" s="40"/>
      <c r="DJ213" s="40"/>
      <c r="DK213" s="40"/>
      <c r="DL213" s="40"/>
      <c r="DM213" s="40"/>
      <c r="DN213" s="40"/>
      <c r="DO213" s="40"/>
      <c r="DP213" s="40"/>
      <c r="DQ213" s="40"/>
      <c r="DR213" s="40"/>
      <c r="DS213" s="40"/>
      <c r="DT213" s="40"/>
      <c r="DU213" s="40"/>
      <c r="DV213" s="40"/>
      <c r="DW213" s="40"/>
      <c r="DX213" s="40"/>
      <c r="DY213" s="40"/>
      <c r="DZ213" s="40"/>
      <c r="EA213" s="40"/>
      <c r="EB213" s="40"/>
      <c r="EC213" s="40"/>
      <c r="ED213" s="40"/>
      <c r="EE213" s="40"/>
      <c r="EF213" s="40"/>
      <c r="EG213" s="40"/>
      <c r="EH213" s="40"/>
      <c r="EI213" s="40"/>
      <c r="EJ213" s="40"/>
      <c r="EK213" s="40"/>
      <c r="EL213" s="40"/>
      <c r="EM213" s="40"/>
      <c r="EN213" s="40"/>
      <c r="EO213" s="40"/>
      <c r="EP213" s="40"/>
      <c r="EQ213" s="40"/>
      <c r="ER213" s="40"/>
      <c r="ES213" s="40"/>
      <c r="ET213" s="40"/>
      <c r="EU213" s="40"/>
      <c r="EV213" s="40"/>
      <c r="EW213" s="40"/>
      <c r="EX213" s="40"/>
      <c r="EY213" s="40"/>
      <c r="EZ213" s="40"/>
      <c r="FA213" s="40"/>
      <c r="FB213" s="40"/>
      <c r="FC213" s="40"/>
      <c r="FD213" s="40"/>
      <c r="FE213" s="40"/>
      <c r="FF213" s="40"/>
      <c r="FG213" s="40"/>
      <c r="FH213" s="40"/>
      <c r="FI213" s="40"/>
      <c r="FJ213" s="40"/>
      <c r="FK213" s="40"/>
      <c r="FL213" s="40"/>
      <c r="FM213" s="40"/>
      <c r="FN213" s="40"/>
      <c r="FO213" s="40"/>
      <c r="FP213" s="40"/>
      <c r="FQ213" s="40"/>
      <c r="FR213" s="40"/>
      <c r="FS213" s="40"/>
      <c r="FT213" s="40"/>
      <c r="FU213" s="40"/>
      <c r="FV213" s="40"/>
      <c r="FW213" s="40"/>
      <c r="FX213" s="40"/>
      <c r="FY213" s="40"/>
      <c r="FZ213" s="40"/>
      <c r="GA213" s="40"/>
      <c r="GB213" s="40"/>
      <c r="GC213" s="40"/>
      <c r="GD213" s="40"/>
      <c r="GE213" s="40"/>
      <c r="GF213" s="40"/>
      <c r="GG213" s="40"/>
      <c r="GH213" s="40"/>
      <c r="GI213" s="40"/>
      <c r="GJ213" s="40"/>
      <c r="GK213" s="40"/>
      <c r="GL213" s="40"/>
      <c r="GM213" s="40"/>
      <c r="GN213" s="40"/>
      <c r="GO213" s="40"/>
      <c r="GP213" s="40"/>
      <c r="GQ213" s="40"/>
      <c r="GR213" s="40"/>
      <c r="GS213" s="40"/>
      <c r="GT213" s="40"/>
      <c r="GU213" s="40"/>
      <c r="GV213" s="40"/>
      <c r="GW213" s="40"/>
    </row>
    <row r="214" spans="7:205" ht="20.100000000000001" customHeight="1">
      <c r="G214" s="38"/>
      <c r="H214" s="38"/>
      <c r="I214" s="38"/>
      <c r="J214" s="38"/>
      <c r="K214" s="38"/>
      <c r="L214" s="38"/>
      <c r="M214" s="38"/>
      <c r="N214" s="38"/>
      <c r="O214" s="38"/>
      <c r="P214" s="38"/>
      <c r="Q214" s="38"/>
      <c r="R214" s="38"/>
      <c r="S214" s="38"/>
      <c r="T214" s="38"/>
      <c r="U214" s="38"/>
      <c r="V214" s="38"/>
      <c r="W214" s="38"/>
      <c r="X214" s="38"/>
      <c r="Y214" s="38"/>
      <c r="Z214" s="38"/>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c r="BJ214" s="40"/>
      <c r="BK214" s="40"/>
      <c r="BL214" s="40"/>
      <c r="BM214" s="40"/>
      <c r="BN214" s="40"/>
      <c r="BO214" s="40"/>
      <c r="BP214" s="40"/>
      <c r="BQ214" s="40"/>
      <c r="BR214" s="40"/>
      <c r="BS214" s="40"/>
      <c r="BT214" s="40"/>
      <c r="BU214" s="40"/>
      <c r="BV214" s="40"/>
      <c r="BW214" s="40"/>
      <c r="BX214" s="40"/>
      <c r="BY214" s="40"/>
      <c r="BZ214" s="40"/>
      <c r="CA214" s="40"/>
      <c r="CB214" s="40"/>
      <c r="CC214" s="40"/>
      <c r="CD214" s="40"/>
      <c r="CE214" s="40"/>
      <c r="CF214" s="40"/>
      <c r="CG214" s="40"/>
      <c r="CH214" s="40"/>
      <c r="CI214" s="40"/>
      <c r="CJ214" s="40"/>
      <c r="CK214" s="40"/>
      <c r="CL214" s="40"/>
      <c r="CM214" s="40"/>
      <c r="CN214" s="40"/>
      <c r="CO214" s="40"/>
      <c r="CP214" s="40"/>
      <c r="CQ214" s="40"/>
      <c r="CR214" s="40"/>
      <c r="CS214" s="40"/>
      <c r="CT214" s="40"/>
      <c r="CU214" s="40"/>
      <c r="CV214" s="40"/>
      <c r="CW214" s="40"/>
      <c r="CX214" s="40"/>
      <c r="CY214" s="40"/>
      <c r="CZ214" s="40"/>
      <c r="DA214" s="40"/>
      <c r="DB214" s="40"/>
      <c r="DC214" s="40"/>
      <c r="DD214" s="40"/>
      <c r="DE214" s="40"/>
      <c r="DF214" s="40"/>
      <c r="DG214" s="40"/>
      <c r="DH214" s="40"/>
      <c r="DI214" s="40"/>
      <c r="DJ214" s="40"/>
      <c r="DK214" s="40"/>
      <c r="DL214" s="40"/>
      <c r="DM214" s="40"/>
      <c r="DN214" s="40"/>
      <c r="DO214" s="40"/>
      <c r="DP214" s="40"/>
      <c r="DQ214" s="40"/>
      <c r="DR214" s="40"/>
      <c r="DS214" s="40"/>
      <c r="DT214" s="40"/>
      <c r="DU214" s="40"/>
      <c r="DV214" s="40"/>
      <c r="DW214" s="40"/>
      <c r="DX214" s="40"/>
      <c r="DY214" s="40"/>
      <c r="DZ214" s="40"/>
      <c r="EA214" s="40"/>
      <c r="EB214" s="40"/>
      <c r="EC214" s="40"/>
      <c r="ED214" s="40"/>
      <c r="EE214" s="40"/>
      <c r="EF214" s="40"/>
      <c r="EG214" s="40"/>
      <c r="EH214" s="40"/>
      <c r="EI214" s="40"/>
      <c r="EJ214" s="40"/>
      <c r="EK214" s="40"/>
      <c r="EL214" s="40"/>
      <c r="EM214" s="40"/>
      <c r="EN214" s="40"/>
      <c r="EO214" s="40"/>
      <c r="EP214" s="40"/>
      <c r="EQ214" s="40"/>
      <c r="ER214" s="40"/>
      <c r="ES214" s="40"/>
      <c r="ET214" s="40"/>
      <c r="EU214" s="40"/>
      <c r="EV214" s="40"/>
      <c r="EW214" s="40"/>
      <c r="EX214" s="40"/>
      <c r="EY214" s="40"/>
      <c r="EZ214" s="40"/>
      <c r="FA214" s="40"/>
      <c r="FB214" s="40"/>
      <c r="FC214" s="40"/>
      <c r="FD214" s="40"/>
      <c r="FE214" s="40"/>
      <c r="FF214" s="40"/>
      <c r="FG214" s="40"/>
      <c r="FH214" s="40"/>
      <c r="FI214" s="40"/>
      <c r="FJ214" s="40"/>
      <c r="FK214" s="40"/>
      <c r="FL214" s="40"/>
      <c r="FM214" s="40"/>
      <c r="FN214" s="40"/>
      <c r="FO214" s="40"/>
      <c r="FP214" s="40"/>
      <c r="FQ214" s="40"/>
      <c r="FR214" s="40"/>
      <c r="FS214" s="40"/>
      <c r="FT214" s="40"/>
      <c r="FU214" s="40"/>
      <c r="FV214" s="40"/>
      <c r="FW214" s="40"/>
      <c r="FX214" s="40"/>
      <c r="FY214" s="40"/>
      <c r="FZ214" s="40"/>
      <c r="GA214" s="40"/>
      <c r="GB214" s="40"/>
      <c r="GC214" s="40"/>
      <c r="GD214" s="40"/>
      <c r="GE214" s="40"/>
      <c r="GF214" s="40"/>
      <c r="GG214" s="40"/>
      <c r="GH214" s="40"/>
      <c r="GI214" s="40"/>
      <c r="GJ214" s="40"/>
      <c r="GK214" s="40"/>
      <c r="GL214" s="40"/>
      <c r="GM214" s="40"/>
      <c r="GN214" s="40"/>
      <c r="GO214" s="40"/>
      <c r="GP214" s="40"/>
      <c r="GQ214" s="40"/>
      <c r="GR214" s="40"/>
      <c r="GS214" s="40"/>
      <c r="GT214" s="40"/>
      <c r="GU214" s="40"/>
      <c r="GV214" s="40"/>
      <c r="GW214" s="40"/>
    </row>
    <row r="215" spans="7:205" ht="20.100000000000001" customHeight="1">
      <c r="G215" s="38"/>
      <c r="H215" s="38"/>
      <c r="I215" s="38"/>
      <c r="J215" s="38"/>
      <c r="K215" s="38"/>
      <c r="L215" s="38"/>
      <c r="M215" s="38"/>
      <c r="N215" s="38"/>
      <c r="O215" s="38"/>
      <c r="P215" s="38"/>
      <c r="Q215" s="38"/>
      <c r="R215" s="38"/>
      <c r="S215" s="38"/>
      <c r="T215" s="38"/>
      <c r="U215" s="38"/>
      <c r="V215" s="38"/>
      <c r="W215" s="38"/>
      <c r="X215" s="38"/>
      <c r="Y215" s="38"/>
      <c r="Z215" s="38"/>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0"/>
      <c r="BD215" s="40"/>
      <c r="BE215" s="40"/>
      <c r="BF215" s="40"/>
      <c r="BG215" s="40"/>
      <c r="BH215" s="40"/>
      <c r="BI215" s="40"/>
      <c r="BJ215" s="40"/>
      <c r="BK215" s="40"/>
      <c r="BL215" s="40"/>
      <c r="BM215" s="40"/>
      <c r="BN215" s="40"/>
      <c r="BO215" s="40"/>
      <c r="BP215" s="40"/>
      <c r="BQ215" s="40"/>
      <c r="BR215" s="40"/>
      <c r="BS215" s="40"/>
      <c r="BT215" s="40"/>
      <c r="BU215" s="40"/>
      <c r="BV215" s="40"/>
      <c r="BW215" s="40"/>
      <c r="BX215" s="40"/>
      <c r="BY215" s="40"/>
      <c r="BZ215" s="40"/>
      <c r="CA215" s="40"/>
      <c r="CB215" s="40"/>
      <c r="CC215" s="40"/>
      <c r="CD215" s="40"/>
      <c r="CE215" s="40"/>
      <c r="CF215" s="40"/>
      <c r="CG215" s="40"/>
      <c r="CH215" s="40"/>
      <c r="CI215" s="40"/>
      <c r="CJ215" s="40"/>
      <c r="CK215" s="40"/>
      <c r="CL215" s="40"/>
      <c r="CM215" s="40"/>
      <c r="CN215" s="40"/>
      <c r="CO215" s="40"/>
      <c r="CP215" s="40"/>
      <c r="CQ215" s="40"/>
      <c r="CR215" s="40"/>
      <c r="CS215" s="40"/>
      <c r="CT215" s="40"/>
      <c r="CU215" s="40"/>
      <c r="CV215" s="40"/>
      <c r="CW215" s="40"/>
      <c r="CX215" s="40"/>
      <c r="CY215" s="40"/>
      <c r="CZ215" s="40"/>
      <c r="DA215" s="40"/>
      <c r="DB215" s="40"/>
      <c r="DC215" s="40"/>
      <c r="DD215" s="40"/>
      <c r="DE215" s="40"/>
      <c r="DF215" s="40"/>
      <c r="DG215" s="40"/>
      <c r="DH215" s="40"/>
      <c r="DI215" s="40"/>
      <c r="DJ215" s="40"/>
      <c r="DK215" s="40"/>
      <c r="DL215" s="40"/>
      <c r="DM215" s="40"/>
      <c r="DN215" s="40"/>
      <c r="DO215" s="40"/>
      <c r="DP215" s="40"/>
      <c r="DQ215" s="40"/>
      <c r="DR215" s="40"/>
      <c r="DS215" s="40"/>
      <c r="DT215" s="40"/>
      <c r="DU215" s="40"/>
      <c r="DV215" s="40"/>
      <c r="DW215" s="40"/>
      <c r="DX215" s="40"/>
      <c r="DY215" s="40"/>
      <c r="DZ215" s="40"/>
      <c r="EA215" s="40"/>
      <c r="EB215" s="40"/>
      <c r="EC215" s="40"/>
      <c r="ED215" s="40"/>
      <c r="EE215" s="40"/>
      <c r="EF215" s="40"/>
      <c r="EG215" s="40"/>
      <c r="EH215" s="40"/>
      <c r="EI215" s="40"/>
      <c r="EJ215" s="40"/>
      <c r="EK215" s="40"/>
      <c r="EL215" s="40"/>
      <c r="EM215" s="40"/>
      <c r="EN215" s="40"/>
      <c r="EO215" s="40"/>
      <c r="EP215" s="40"/>
      <c r="EQ215" s="40"/>
      <c r="ER215" s="40"/>
      <c r="ES215" s="40"/>
      <c r="ET215" s="40"/>
      <c r="EU215" s="40"/>
      <c r="EV215" s="40"/>
      <c r="EW215" s="40"/>
      <c r="EX215" s="40"/>
      <c r="EY215" s="40"/>
      <c r="EZ215" s="40"/>
      <c r="FA215" s="40"/>
      <c r="FB215" s="40"/>
      <c r="FC215" s="40"/>
      <c r="FD215" s="40"/>
      <c r="FE215" s="40"/>
      <c r="FF215" s="40"/>
      <c r="FG215" s="40"/>
      <c r="FH215" s="40"/>
      <c r="FI215" s="40"/>
      <c r="FJ215" s="40"/>
      <c r="FK215" s="40"/>
      <c r="FL215" s="40"/>
      <c r="FM215" s="40"/>
      <c r="FN215" s="40"/>
      <c r="FO215" s="40"/>
      <c r="FP215" s="40"/>
      <c r="FQ215" s="40"/>
      <c r="FR215" s="40"/>
      <c r="FS215" s="40"/>
      <c r="FT215" s="40"/>
      <c r="FU215" s="40"/>
      <c r="FV215" s="40"/>
      <c r="FW215" s="40"/>
      <c r="FX215" s="40"/>
      <c r="FY215" s="40"/>
      <c r="FZ215" s="40"/>
      <c r="GA215" s="40"/>
      <c r="GB215" s="40"/>
      <c r="GC215" s="40"/>
      <c r="GD215" s="40"/>
      <c r="GE215" s="40"/>
      <c r="GF215" s="40"/>
      <c r="GG215" s="40"/>
      <c r="GH215" s="40"/>
      <c r="GI215" s="40"/>
      <c r="GJ215" s="40"/>
      <c r="GK215" s="40"/>
      <c r="GL215" s="40"/>
      <c r="GM215" s="40"/>
      <c r="GN215" s="40"/>
      <c r="GO215" s="40"/>
      <c r="GP215" s="40"/>
      <c r="GQ215" s="40"/>
      <c r="GR215" s="40"/>
      <c r="GS215" s="40"/>
      <c r="GT215" s="40"/>
      <c r="GU215" s="40"/>
      <c r="GV215" s="40"/>
      <c r="GW215" s="40"/>
    </row>
  </sheetData>
  <sheetProtection algorithmName="SHA-512" hashValue="c1pj/+r2vipoK6hyeYdSXdMw/h/VNC7WSIrSoAxJzkaHfLbgM/yHUD2mDRMUje+1U5tkqjtJZwqS9xtNHMIluw==" saltValue="kZnFPGpIZC8ZjaU3/R9FJg==" spinCount="100000" sheet="1" objects="1" scenarios="1"/>
  <mergeCells count="3">
    <mergeCell ref="B4:F4"/>
    <mergeCell ref="B26:E27"/>
    <mergeCell ref="D2:F2"/>
  </mergeCells>
  <hyperlinks>
    <hyperlink ref="D19" location="'1 FR'!A1" tooltip="Outil de calcul" display="} Cliquez ici" xr:uid="{83DBB2E9-9271-42AF-8708-738F508E5243}"/>
    <hyperlink ref="F19" r:id="rId1" tooltip="Checklist" xr:uid="{DAD38045-D3A5-4677-B03D-D1A281373984}"/>
    <hyperlink ref="F21" r:id="rId2" tooltip="Contactez la rédaction" xr:uid="{2EE1CD87-5F8F-44F9-9E9B-3A9A007766AC}"/>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77E86-3799-4D93-BF41-9A54293CB42E}">
  <sheetPr codeName="Sheet5">
    <tabColor theme="3" tint="0.79998168889431442"/>
  </sheetPr>
  <dimension ref="A1:I24"/>
  <sheetViews>
    <sheetView showGridLines="0" showRowColHeaders="0" zoomScaleNormal="100" workbookViewId="0"/>
  </sheetViews>
  <sheetFormatPr defaultColWidth="9.125" defaultRowHeight="15.9" customHeight="1"/>
  <cols>
    <col min="1" max="1" width="5.75" style="11" customWidth="1"/>
    <col min="2" max="2" width="27.875" style="11" customWidth="1"/>
    <col min="3" max="3" width="21.625" style="11" customWidth="1"/>
    <col min="4" max="4" width="54.25" style="11" customWidth="1"/>
    <col min="5" max="9" width="5.75" style="11" customWidth="1"/>
    <col min="10" max="10" width="10.375" style="11" bestFit="1" customWidth="1"/>
    <col min="11" max="16384" width="9.125" style="11"/>
  </cols>
  <sheetData>
    <row r="1" spans="2:9" ht="15.9" customHeight="1" thickBot="1"/>
    <row r="2" spans="2:9" ht="30" customHeight="1" thickBot="1">
      <c r="B2" s="152" t="s">
        <v>67</v>
      </c>
      <c r="C2" s="152"/>
      <c r="D2" s="152"/>
      <c r="F2" s="5" t="s">
        <v>0</v>
      </c>
      <c r="G2" s="6" t="s">
        <v>1</v>
      </c>
      <c r="H2" s="7" t="s">
        <v>2</v>
      </c>
      <c r="I2" s="7" t="s">
        <v>3</v>
      </c>
    </row>
    <row r="3" spans="2:9" ht="15.9" customHeight="1">
      <c r="B3" s="2"/>
      <c r="C3" s="2"/>
      <c r="D3" s="1"/>
      <c r="F3" s="8"/>
      <c r="G3" s="8"/>
      <c r="H3" s="8"/>
      <c r="I3" s="8"/>
    </row>
    <row r="4" spans="2:9" ht="15.9" customHeight="1">
      <c r="B4" s="35" t="s">
        <v>68</v>
      </c>
      <c r="C4" s="2"/>
      <c r="D4" s="1"/>
      <c r="F4" s="8"/>
      <c r="G4" s="8"/>
      <c r="H4" s="8"/>
      <c r="I4" s="8"/>
    </row>
    <row r="5" spans="2:9" ht="15.9" customHeight="1">
      <c r="B5" s="2"/>
      <c r="C5" s="2"/>
      <c r="D5" s="1"/>
      <c r="F5" s="8"/>
      <c r="G5" s="8"/>
      <c r="H5" s="8"/>
      <c r="I5" s="8"/>
    </row>
    <row r="6" spans="2:9" ht="15.9" customHeight="1">
      <c r="B6" s="35" t="s">
        <v>56</v>
      </c>
      <c r="C6" s="4"/>
      <c r="D6" s="3"/>
      <c r="F6" s="9"/>
      <c r="G6" s="9"/>
      <c r="H6" s="9"/>
      <c r="I6" s="10"/>
    </row>
    <row r="7" spans="2:9" ht="15.9" customHeight="1">
      <c r="B7" s="85" t="s">
        <v>57</v>
      </c>
      <c r="C7" s="12"/>
      <c r="D7" s="89">
        <f>calcFR!B13</f>
        <v>1.6291</v>
      </c>
      <c r="F7" s="9"/>
      <c r="G7" s="9"/>
      <c r="H7" s="9"/>
      <c r="I7" s="10"/>
    </row>
    <row r="8" spans="2:9" ht="15.9" customHeight="1">
      <c r="B8" s="98" t="s">
        <v>82</v>
      </c>
      <c r="C8" s="12"/>
      <c r="D8" s="90">
        <f>calcFR!B18</f>
        <v>4</v>
      </c>
      <c r="F8" s="9"/>
      <c r="G8" s="9"/>
      <c r="H8" s="9"/>
      <c r="I8" s="10"/>
    </row>
    <row r="9" spans="2:9" ht="15.9" customHeight="1">
      <c r="B9" s="122" t="s">
        <v>96</v>
      </c>
      <c r="C9" s="12"/>
      <c r="D9" s="90">
        <f>calcFR!B17</f>
        <v>25.99</v>
      </c>
      <c r="F9" s="9"/>
      <c r="G9" s="9"/>
      <c r="H9" s="9"/>
      <c r="I9" s="10"/>
    </row>
    <row r="10" spans="2:9" ht="15.9" customHeight="1">
      <c r="B10" s="91" t="s">
        <v>59</v>
      </c>
      <c r="C10" s="14">
        <f>calcFR!B14</f>
        <v>768</v>
      </c>
      <c r="D10" s="93" t="str">
        <f>"((CO2-émission x 9) - "&amp;calcFR!B14&amp;")/12 x "&amp;$D$7&amp;" x "&amp;$D$8&amp;""</f>
        <v>((CO2-émission x 9) - 768)/12 x 1,6291 x 4</v>
      </c>
      <c r="F10" s="9"/>
      <c r="G10" s="9"/>
      <c r="H10" s="9"/>
      <c r="I10" s="10"/>
    </row>
    <row r="11" spans="2:9" ht="15.9" customHeight="1">
      <c r="B11" s="91" t="s">
        <v>5</v>
      </c>
      <c r="C11" s="14">
        <f>calcFR!B15</f>
        <v>600</v>
      </c>
      <c r="D11" s="93" t="str">
        <f>"((CO2-émission x 9) - "&amp;calcFR!B15&amp;")/12 x "&amp;$D$7&amp;" x "&amp;$D$8&amp;""</f>
        <v>((CO2-émission x 9) - 600)/12 x 1,6291 x 4</v>
      </c>
      <c r="F11" s="9"/>
      <c r="G11" s="9"/>
      <c r="H11" s="9"/>
      <c r="I11" s="10"/>
    </row>
    <row r="12" spans="2:9" ht="15.9" customHeight="1">
      <c r="B12" s="91" t="s">
        <v>9</v>
      </c>
      <c r="C12" s="14">
        <f>calcFR!B16</f>
        <v>990</v>
      </c>
      <c r="D12" s="93" t="str">
        <f>"((CO2-émission x 9) - "&amp;calcFR!B16&amp;")/12 x "&amp;$D$7&amp;" x "&amp;$D$8&amp;""</f>
        <v>((CO2-émission x 9) - 990)/12 x 1,6291 x 4</v>
      </c>
      <c r="F12" s="9"/>
      <c r="G12" s="9"/>
      <c r="H12" s="9"/>
      <c r="I12" s="10"/>
    </row>
    <row r="13" spans="2:9" ht="15.9" customHeight="1">
      <c r="B13" s="92" t="s">
        <v>60</v>
      </c>
      <c r="C13" s="12"/>
      <c r="D13" s="93" t="str">
        <f>calcFR!B17&amp;" x "&amp;$D$7&amp;" x 1 = "&amp;calcFR!$B$19</f>
        <v>25,99 x 1,6291 x 1 = 42,34</v>
      </c>
      <c r="F13" s="9"/>
      <c r="G13" s="9"/>
      <c r="H13" s="9"/>
      <c r="I13" s="10"/>
    </row>
    <row r="14" spans="2:9" ht="15.9" customHeight="1">
      <c r="D14" s="20"/>
      <c r="F14" s="9"/>
      <c r="G14" s="9"/>
      <c r="H14" s="9"/>
      <c r="I14" s="10"/>
    </row>
    <row r="15" spans="2:9" ht="15.9" customHeight="1">
      <c r="F15" s="9"/>
      <c r="G15" s="9"/>
      <c r="H15" s="9"/>
      <c r="I15" s="10"/>
    </row>
    <row r="16" spans="2:9" ht="15.9" customHeight="1">
      <c r="F16" s="9"/>
      <c r="G16" s="9"/>
      <c r="H16" s="9"/>
      <c r="I16" s="10"/>
    </row>
    <row r="17" spans="1:9" ht="15.9" customHeight="1">
      <c r="B17" s="35" t="s">
        <v>61</v>
      </c>
      <c r="F17" s="9"/>
      <c r="G17" s="9"/>
      <c r="H17" s="9"/>
      <c r="I17" s="10"/>
    </row>
    <row r="18" spans="1:9" ht="15.9" customHeight="1">
      <c r="B18" s="95" t="s">
        <v>62</v>
      </c>
      <c r="D18" s="32"/>
      <c r="F18" s="88" t="s">
        <v>1</v>
      </c>
      <c r="G18" s="9"/>
      <c r="H18" s="9"/>
      <c r="I18" s="10"/>
    </row>
    <row r="19" spans="1:9" ht="15.9" customHeight="1">
      <c r="B19" s="16" t="s">
        <v>63</v>
      </c>
      <c r="D19" s="33"/>
      <c r="F19" s="88" t="s">
        <v>1</v>
      </c>
      <c r="G19" s="9"/>
      <c r="H19" s="9"/>
      <c r="I19" s="10"/>
    </row>
    <row r="20" spans="1:9" ht="15.9" customHeight="1">
      <c r="B20" s="18" t="s">
        <v>64</v>
      </c>
      <c r="C20" s="19"/>
      <c r="D20" s="34">
        <f>IFERROR(IF($D$18=$B$13,calcFR!B19,(MAX(1/12*((D19*9)-VLOOKUP($D$18,B10:C12,2,FALSE))*D8*D7,D9*D7))),0)</f>
        <v>0</v>
      </c>
      <c r="F20" s="9"/>
      <c r="G20" s="9"/>
      <c r="H20" s="9"/>
      <c r="I20" s="10"/>
    </row>
    <row r="21" spans="1:9" ht="15.9" customHeight="1">
      <c r="E21" s="12"/>
      <c r="F21" s="9"/>
      <c r="G21" s="9"/>
      <c r="H21" s="9"/>
      <c r="I21" s="10"/>
    </row>
    <row r="22" spans="1:9" ht="15.9" customHeight="1">
      <c r="A22" s="9"/>
      <c r="B22" s="9"/>
      <c r="C22" s="9"/>
      <c r="D22" s="9"/>
      <c r="E22" s="9"/>
      <c r="F22" s="9"/>
      <c r="G22" s="9"/>
      <c r="H22" s="9"/>
      <c r="I22" s="10"/>
    </row>
    <row r="23" spans="1:9" ht="15.9" customHeight="1">
      <c r="B23" s="12"/>
      <c r="C23" s="12"/>
      <c r="D23" s="12"/>
      <c r="E23" s="13"/>
    </row>
    <row r="24" spans="1:9" ht="15.9" customHeight="1">
      <c r="D24" s="87"/>
    </row>
  </sheetData>
  <sheetProtection algorithmName="SHA-512" hashValue="raa2PcLhivFvooayatsvSeYlH9laU7j2A8lAcpSWS2bpndsbC+H4VaCSnQ9wAAFooY1kRGTkVR9/WzRrLlMwcA==" saltValue="RkTrJZEHc+jnRCaVuIWEyg==" spinCount="100000" sheet="1" objects="1" scenarios="1"/>
  <mergeCells count="1">
    <mergeCell ref="B2:D2"/>
  </mergeCells>
  <dataValidations count="1">
    <dataValidation type="list" allowBlank="1" showInputMessage="1" showErrorMessage="1" sqref="D18" xr:uid="{C7320299-8DF4-4F49-AAEA-99D8F0AC0028}">
      <formula1>$B$10:$B$13</formula1>
    </dataValidation>
  </dataValidations>
  <hyperlinks>
    <hyperlink ref="F2" location="'Home FR'!A1" tooltip="Home" display="Ç" xr:uid="{3B5AC9F4-15B7-4113-B864-16D7F1537017}"/>
  </hyperlinks>
  <pageMargins left="0.70866141732283472" right="0.70866141732283472" top="0.74803149606299213" bottom="0.74803149606299213" header="0.31496062992125984" footer="0.31496062992125984"/>
  <pageSetup paperSize="9" orientation="portrait" horizontalDpi="4294967293" r:id="rId1"/>
  <headerFooter>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457" r:id="rId4" name="Drop Down 1">
              <controlPr defaultSize="0" autoFill="0" autoLine="0" autoPict="0">
                <anchor moveWithCells="1" sizeWithCells="1">
                  <from>
                    <xdr:col>3</xdr:col>
                    <xdr:colOff>0</xdr:colOff>
                    <xdr:row>3</xdr:row>
                    <xdr:rowOff>7620</xdr:rowOff>
                  </from>
                  <to>
                    <xdr:col>4</xdr:col>
                    <xdr:colOff>0</xdr:colOff>
                    <xdr:row>4</xdr:row>
                    <xdr:rowOff>76200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FFE3D-CE12-4F28-9E18-FCCAA7DE34A0}">
  <sheetPr codeName="Sheet6">
    <tabColor theme="3" tint="0.79998168889431442"/>
  </sheetPr>
  <dimension ref="B4:L20"/>
  <sheetViews>
    <sheetView showGridLines="0" showRowColHeaders="0" workbookViewId="0">
      <selection activeCell="C5" sqref="C5:C6"/>
    </sheetView>
  </sheetViews>
  <sheetFormatPr defaultRowHeight="11.4"/>
  <cols>
    <col min="2" max="2" width="9" customWidth="1"/>
    <col min="3" max="3" width="36.125" customWidth="1"/>
  </cols>
  <sheetData>
    <row r="4" spans="2:12">
      <c r="B4" s="84">
        <v>1</v>
      </c>
      <c r="C4" s="21"/>
      <c r="D4" s="22"/>
      <c r="E4" s="23"/>
    </row>
    <row r="5" spans="2:12">
      <c r="B5" s="81">
        <v>1</v>
      </c>
      <c r="C5" s="24" t="s">
        <v>105</v>
      </c>
      <c r="D5" s="22"/>
      <c r="E5" s="25"/>
    </row>
    <row r="6" spans="2:12">
      <c r="B6" s="81">
        <v>2</v>
      </c>
      <c r="C6" s="24" t="s">
        <v>106</v>
      </c>
      <c r="D6" s="22"/>
      <c r="E6" s="23"/>
    </row>
    <row r="7" spans="2:12">
      <c r="B7" s="82">
        <v>3</v>
      </c>
      <c r="C7" s="24" t="s">
        <v>86</v>
      </c>
      <c r="D7" s="22"/>
      <c r="E7" s="23"/>
    </row>
    <row r="8" spans="2:12">
      <c r="B8" s="82">
        <v>4</v>
      </c>
      <c r="C8" s="24" t="s">
        <v>87</v>
      </c>
      <c r="D8" s="22"/>
      <c r="E8" s="23"/>
    </row>
    <row r="9" spans="2:12">
      <c r="B9" s="82">
        <v>5</v>
      </c>
      <c r="C9" s="24" t="s">
        <v>80</v>
      </c>
      <c r="D9" s="22"/>
      <c r="E9" s="23"/>
    </row>
    <row r="10" spans="2:12">
      <c r="B10" s="82">
        <v>6</v>
      </c>
      <c r="C10" s="24" t="s">
        <v>81</v>
      </c>
      <c r="D10" s="22"/>
      <c r="E10" s="23"/>
    </row>
    <row r="12" spans="2:12">
      <c r="D12" s="83">
        <v>1</v>
      </c>
      <c r="E12" s="83">
        <v>2</v>
      </c>
      <c r="F12" s="83">
        <v>3</v>
      </c>
      <c r="G12" s="83">
        <v>4</v>
      </c>
      <c r="H12" s="83">
        <v>5</v>
      </c>
      <c r="I12" s="83">
        <v>6</v>
      </c>
      <c r="J12" s="22"/>
    </row>
    <row r="13" spans="2:12" ht="13.2">
      <c r="B13" s="29">
        <f>HLOOKUP($B$4,$D$12:$I13,2,FALSE)</f>
        <v>1.6291</v>
      </c>
      <c r="C13" s="96" t="s">
        <v>65</v>
      </c>
      <c r="D13" s="30">
        <v>1.6291</v>
      </c>
      <c r="E13" s="30">
        <v>1.6291</v>
      </c>
      <c r="F13" s="30">
        <v>1.5948</v>
      </c>
      <c r="G13" s="30">
        <v>1.5948</v>
      </c>
      <c r="H13" s="30">
        <v>1.5359</v>
      </c>
      <c r="I13" s="30">
        <v>1.5359</v>
      </c>
      <c r="K13" s="37"/>
      <c r="L13" s="37"/>
    </row>
    <row r="14" spans="2:12" ht="13.2">
      <c r="B14" s="29">
        <f>HLOOKUP($B$4,$D$12:$I14,3,FALSE)</f>
        <v>768</v>
      </c>
      <c r="C14" s="17" t="s">
        <v>59</v>
      </c>
      <c r="D14">
        <v>768</v>
      </c>
      <c r="E14">
        <v>768</v>
      </c>
      <c r="F14">
        <v>768</v>
      </c>
      <c r="G14">
        <v>768</v>
      </c>
      <c r="H14">
        <v>768</v>
      </c>
      <c r="I14">
        <v>768</v>
      </c>
    </row>
    <row r="15" spans="2:12" ht="13.2">
      <c r="B15" s="29">
        <f>HLOOKUP($B$4,$D$12:$I15,4,FALSE)</f>
        <v>600</v>
      </c>
      <c r="C15" s="17" t="s">
        <v>5</v>
      </c>
      <c r="D15">
        <v>600</v>
      </c>
      <c r="E15">
        <v>600</v>
      </c>
      <c r="F15">
        <v>600</v>
      </c>
      <c r="G15">
        <v>600</v>
      </c>
      <c r="H15">
        <v>600</v>
      </c>
      <c r="I15">
        <v>600</v>
      </c>
    </row>
    <row r="16" spans="2:12" ht="13.2">
      <c r="B16" s="29">
        <f>HLOOKUP($B$4,$D$12:$I16,5,FALSE)</f>
        <v>990</v>
      </c>
      <c r="C16" s="17" t="s">
        <v>9</v>
      </c>
      <c r="D16">
        <v>990</v>
      </c>
      <c r="E16">
        <v>990</v>
      </c>
      <c r="F16">
        <v>990</v>
      </c>
      <c r="G16">
        <v>990</v>
      </c>
      <c r="H16">
        <v>990</v>
      </c>
      <c r="I16">
        <v>990</v>
      </c>
    </row>
    <row r="17" spans="2:9" ht="13.2">
      <c r="B17" s="86">
        <f>ROUND(HLOOKUP($B$4,$D$12:$I17,6,FALSE)*1,2)</f>
        <v>25.99</v>
      </c>
      <c r="C17" s="28" t="s">
        <v>60</v>
      </c>
      <c r="D17" s="121">
        <v>25.99</v>
      </c>
      <c r="E17" s="121">
        <v>20.83</v>
      </c>
      <c r="F17" s="121">
        <v>23.41</v>
      </c>
      <c r="G17" s="121">
        <v>20.83</v>
      </c>
      <c r="H17" s="121">
        <v>20.83</v>
      </c>
      <c r="I17" s="121">
        <v>20.83</v>
      </c>
    </row>
    <row r="18" spans="2:9" ht="13.2">
      <c r="B18" s="29">
        <f>HLOOKUP($B$4,$D$12:$I18,7,FALSE)</f>
        <v>4</v>
      </c>
      <c r="C18" s="97"/>
      <c r="D18">
        <v>4</v>
      </c>
      <c r="E18">
        <v>1</v>
      </c>
      <c r="F18">
        <v>2.75</v>
      </c>
      <c r="G18">
        <v>1</v>
      </c>
      <c r="H18">
        <v>2.25</v>
      </c>
      <c r="I18">
        <v>1</v>
      </c>
    </row>
    <row r="19" spans="2:9">
      <c r="B19" s="123">
        <f>ROUND(B17*B13,2)</f>
        <v>42.34</v>
      </c>
      <c r="C19" s="97"/>
    </row>
    <row r="20" spans="2:9">
      <c r="D20" s="37"/>
      <c r="E20" s="37"/>
      <c r="F20" s="37"/>
      <c r="G20" s="37"/>
      <c r="H20" s="37"/>
      <c r="I20" s="37"/>
    </row>
  </sheetData>
  <sheetProtection algorithmName="SHA-512" hashValue="C+x5qEUjfWRH7YsCqSa97lIej3LGZ1g+BOzSDzBO5Dyr01Gg7/euJ002aZj8pNRgXnhpS//w63N2wCwOrYuLJQ==" saltValue="Cj/se7ba8+Miz3xLZUX5Fw==" spinCount="100000" sheet="1" objects="1" scenarios="1"/>
  <phoneticPr fontId="27" type="noConversion"/>
  <conditionalFormatting sqref="B4:D4 B5:C6 D5:D10 C7:C10">
    <cfRule type="cellIs" dxfId="7" priority="9" stopIfTrue="1" operator="equal">
      <formula>0</formula>
    </cfRule>
  </conditionalFormatting>
  <conditionalFormatting sqref="D12:J12">
    <cfRule type="cellIs" dxfId="6" priority="1" stopIfTrue="1" operator="equal">
      <formula>0</formula>
    </cfRule>
  </conditionalFormatting>
  <pageMargins left="0.7" right="0.7" top="0.75" bottom="0.75" header="0.3" footer="0.3"/>
  <pageSetup paperSize="9" orientation="portrait" r:id="rId1"/>
  <headerFooter>
    <oddHeader>&amp;C&amp;Z&amp;F</oddHeader>
    <oddFooter>&amp;C&amp;P/&amp;N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CDFE7-FA4F-4BBB-92C8-981299211799}">
  <sheetPr codeName="Sheet7">
    <tabColor theme="6" tint="0.79998168889431442"/>
    <pageSetUpPr autoPageBreaks="0" fitToPage="1"/>
  </sheetPr>
  <dimension ref="A1:JJ213"/>
  <sheetViews>
    <sheetView showGridLines="0" showRowColHeaders="0" workbookViewId="0"/>
  </sheetViews>
  <sheetFormatPr defaultColWidth="5.75" defaultRowHeight="20.100000000000001" customHeight="1"/>
  <cols>
    <col min="1" max="1" width="5.75" style="41" customWidth="1"/>
    <col min="2" max="2" width="22.875" style="41" customWidth="1"/>
    <col min="3" max="3" width="18.625" style="41" customWidth="1"/>
    <col min="4" max="4" width="22.875" style="41" customWidth="1"/>
    <col min="5" max="5" width="18.625" style="41" customWidth="1"/>
    <col min="6" max="6" width="25.75" style="41" customWidth="1"/>
    <col min="7" max="8" width="5.75" style="41" customWidth="1"/>
    <col min="9" max="9" width="8.375" style="41" customWidth="1"/>
    <col min="10" max="16384" width="5.75" style="41"/>
  </cols>
  <sheetData>
    <row r="1" spans="1:270" ht="30" customHeight="1">
      <c r="A1" s="38"/>
      <c r="B1" s="39"/>
      <c r="C1" s="39"/>
      <c r="D1" s="39"/>
      <c r="E1" s="39"/>
      <c r="F1" s="39"/>
      <c r="G1" s="38"/>
      <c r="H1" s="38"/>
      <c r="I1" s="38"/>
      <c r="J1" s="38"/>
      <c r="K1" s="38"/>
      <c r="L1" s="38"/>
      <c r="M1" s="38"/>
      <c r="N1" s="38"/>
      <c r="O1" s="38"/>
      <c r="P1" s="38"/>
      <c r="Q1" s="38"/>
      <c r="R1" s="38"/>
      <c r="S1" s="38"/>
      <c r="T1" s="38"/>
      <c r="U1" s="38"/>
      <c r="V1" s="38"/>
      <c r="W1" s="38"/>
      <c r="X1" s="38"/>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c r="IW1" s="40"/>
      <c r="IX1" s="40"/>
      <c r="IY1" s="40"/>
      <c r="IZ1" s="40"/>
      <c r="JA1" s="40"/>
      <c r="JB1" s="40"/>
      <c r="JC1" s="40"/>
      <c r="JD1" s="40"/>
      <c r="JE1" s="40"/>
      <c r="JF1" s="40"/>
      <c r="JG1" s="40"/>
      <c r="JH1" s="40"/>
      <c r="JI1" s="40"/>
      <c r="JJ1" s="40"/>
    </row>
    <row r="2" spans="1:270" ht="138.75" customHeight="1">
      <c r="A2" s="38"/>
      <c r="B2" s="154">
        <f>dtm</f>
        <v>45980</v>
      </c>
      <c r="C2" s="154"/>
      <c r="D2" s="154"/>
      <c r="E2" s="154"/>
      <c r="F2" s="154"/>
      <c r="G2" s="38"/>
      <c r="H2" s="38"/>
      <c r="I2" s="38"/>
      <c r="J2" s="38"/>
      <c r="K2" s="38"/>
      <c r="L2" s="38"/>
      <c r="M2" s="38"/>
      <c r="N2" s="38"/>
      <c r="O2" s="38"/>
      <c r="P2" s="38"/>
      <c r="Q2" s="38"/>
      <c r="R2" s="38"/>
      <c r="S2" s="38"/>
      <c r="T2" s="38"/>
      <c r="U2" s="38"/>
      <c r="V2" s="38"/>
      <c r="W2" s="38"/>
      <c r="X2" s="38"/>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c r="IW2" s="40"/>
      <c r="IX2" s="40"/>
      <c r="IY2" s="40"/>
      <c r="IZ2" s="40"/>
      <c r="JA2" s="40"/>
      <c r="JB2" s="40"/>
      <c r="JC2" s="40"/>
      <c r="JD2" s="40"/>
      <c r="JE2" s="40"/>
      <c r="JF2" s="40"/>
      <c r="JG2" s="40"/>
      <c r="JH2" s="40"/>
      <c r="JI2" s="40"/>
      <c r="JJ2" s="40"/>
    </row>
    <row r="3" spans="1:270" ht="20.100000000000001" customHeight="1">
      <c r="A3" s="38"/>
      <c r="B3" s="40"/>
      <c r="C3" s="40"/>
      <c r="D3" s="40"/>
      <c r="E3" s="40"/>
      <c r="F3" s="40"/>
      <c r="G3" s="38"/>
      <c r="H3" s="38"/>
      <c r="I3" s="38"/>
      <c r="J3" s="38"/>
      <c r="K3" s="38"/>
      <c r="L3" s="38"/>
      <c r="M3" s="38"/>
      <c r="N3" s="38"/>
      <c r="O3" s="38"/>
      <c r="P3" s="38"/>
      <c r="Q3" s="38"/>
      <c r="R3" s="38"/>
      <c r="S3" s="38"/>
      <c r="T3" s="38"/>
      <c r="U3" s="38"/>
      <c r="V3" s="38"/>
      <c r="W3" s="38"/>
      <c r="X3" s="38"/>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c r="IW3" s="40"/>
      <c r="IX3" s="40"/>
      <c r="IY3" s="40"/>
      <c r="IZ3" s="40"/>
      <c r="JA3" s="40"/>
      <c r="JB3" s="40"/>
      <c r="JC3" s="40"/>
      <c r="JD3" s="40"/>
      <c r="JE3" s="40"/>
      <c r="JF3" s="40"/>
      <c r="JG3" s="40"/>
      <c r="JH3" s="40"/>
      <c r="JI3" s="40"/>
      <c r="JJ3" s="40"/>
    </row>
    <row r="4" spans="1:270" ht="30" customHeight="1">
      <c r="A4" s="38"/>
      <c r="B4" s="155" t="s">
        <v>114</v>
      </c>
      <c r="C4" s="140"/>
      <c r="D4" s="140"/>
      <c r="E4" s="140"/>
      <c r="F4" s="140"/>
      <c r="G4" s="38"/>
      <c r="H4" s="38"/>
      <c r="I4" s="38"/>
      <c r="J4" s="38"/>
      <c r="K4" s="38"/>
      <c r="L4" s="38"/>
      <c r="M4" s="38"/>
      <c r="N4" s="38"/>
      <c r="O4" s="38"/>
      <c r="P4" s="38"/>
      <c r="Q4" s="38"/>
      <c r="R4" s="38"/>
      <c r="S4" s="38"/>
      <c r="T4" s="38"/>
      <c r="U4" s="38"/>
      <c r="V4" s="38"/>
      <c r="W4" s="38"/>
      <c r="X4" s="38"/>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c r="IW4" s="40"/>
      <c r="IX4" s="40"/>
      <c r="IY4" s="40"/>
      <c r="IZ4" s="40"/>
      <c r="JA4" s="40"/>
      <c r="JB4" s="40"/>
      <c r="JC4" s="40"/>
      <c r="JD4" s="40"/>
      <c r="JE4" s="40"/>
      <c r="JF4" s="40"/>
      <c r="JG4" s="40"/>
      <c r="JH4" s="40"/>
      <c r="JI4" s="40"/>
      <c r="JJ4" s="40"/>
    </row>
    <row r="5" spans="1:270" ht="20.100000000000001" customHeight="1">
      <c r="A5" s="38"/>
      <c r="B5" s="40"/>
      <c r="C5" s="42"/>
      <c r="D5" s="40"/>
      <c r="E5" s="40"/>
      <c r="F5" s="40"/>
      <c r="G5" s="38"/>
      <c r="H5" s="38"/>
      <c r="I5" s="38"/>
      <c r="J5" s="38"/>
      <c r="K5" s="38"/>
      <c r="L5" s="38"/>
      <c r="M5" s="38"/>
      <c r="N5" s="38"/>
      <c r="O5" s="38"/>
      <c r="P5" s="38"/>
      <c r="Q5" s="38"/>
      <c r="R5" s="38"/>
      <c r="S5" s="38"/>
      <c r="T5" s="38"/>
      <c r="U5" s="38"/>
      <c r="V5" s="38"/>
      <c r="W5" s="38"/>
      <c r="X5" s="38"/>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row>
    <row r="6" spans="1:270" ht="20.100000000000001" customHeight="1">
      <c r="A6" s="38"/>
      <c r="B6" s="43"/>
      <c r="C6" s="43"/>
      <c r="D6" s="43"/>
      <c r="E6" s="43"/>
      <c r="F6" s="43"/>
      <c r="G6" s="38"/>
      <c r="H6" s="38"/>
      <c r="I6" s="38"/>
      <c r="J6" s="38"/>
      <c r="K6" s="38"/>
      <c r="L6" s="38"/>
      <c r="M6" s="38"/>
      <c r="N6" s="38"/>
      <c r="O6" s="38"/>
      <c r="P6" s="38"/>
      <c r="Q6" s="38"/>
      <c r="R6" s="38"/>
      <c r="S6" s="38"/>
      <c r="T6" s="38"/>
      <c r="U6" s="38"/>
      <c r="V6" s="38"/>
      <c r="W6" s="38"/>
      <c r="X6" s="38"/>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c r="IW6" s="40"/>
      <c r="IX6" s="40"/>
      <c r="IY6" s="40"/>
      <c r="IZ6" s="40"/>
      <c r="JA6" s="40"/>
      <c r="JB6" s="40"/>
      <c r="JC6" s="40"/>
      <c r="JD6" s="40"/>
      <c r="JE6" s="40"/>
      <c r="JF6" s="40"/>
      <c r="JG6" s="40"/>
      <c r="JH6" s="40"/>
      <c r="JI6" s="40"/>
      <c r="JJ6" s="40"/>
    </row>
    <row r="7" spans="1:270" ht="20.100000000000001" customHeight="1">
      <c r="A7" s="38"/>
      <c r="B7" s="43"/>
      <c r="C7" s="43"/>
      <c r="D7" s="43"/>
      <c r="E7" s="43"/>
      <c r="F7" s="43"/>
      <c r="G7" s="38"/>
      <c r="H7" s="38"/>
      <c r="I7" s="38"/>
      <c r="J7" s="38"/>
      <c r="K7" s="38"/>
      <c r="L7" s="38"/>
      <c r="M7" s="38"/>
      <c r="N7" s="38"/>
      <c r="O7" s="38"/>
      <c r="P7" s="38"/>
      <c r="Q7" s="38"/>
      <c r="R7" s="38"/>
      <c r="S7" s="38"/>
      <c r="T7" s="38"/>
      <c r="U7" s="38"/>
      <c r="V7" s="38"/>
      <c r="W7" s="38"/>
      <c r="X7" s="38"/>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40"/>
      <c r="IX7" s="40"/>
      <c r="IY7" s="40"/>
      <c r="IZ7" s="40"/>
      <c r="JA7" s="40"/>
      <c r="JB7" s="40"/>
      <c r="JC7" s="40"/>
      <c r="JD7" s="40"/>
      <c r="JE7" s="40"/>
      <c r="JF7" s="40"/>
      <c r="JG7" s="40"/>
      <c r="JH7" s="40"/>
      <c r="JI7" s="40"/>
      <c r="JJ7" s="40"/>
    </row>
    <row r="8" spans="1:270" ht="20.100000000000001" customHeight="1">
      <c r="A8" s="38"/>
      <c r="B8" s="43"/>
      <c r="C8" s="43"/>
      <c r="D8" s="43"/>
      <c r="E8" s="43"/>
      <c r="F8" s="43"/>
      <c r="G8" s="38"/>
      <c r="H8" s="38"/>
      <c r="I8" s="38"/>
      <c r="J8" s="38"/>
      <c r="K8" s="38"/>
      <c r="L8" s="38"/>
      <c r="M8" s="38"/>
      <c r="N8" s="38"/>
      <c r="O8" s="38"/>
      <c r="P8" s="38"/>
      <c r="Q8" s="38"/>
      <c r="R8" s="38"/>
      <c r="S8" s="38"/>
      <c r="T8" s="38"/>
      <c r="U8" s="38"/>
      <c r="V8" s="38"/>
      <c r="W8" s="38"/>
      <c r="X8" s="38"/>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c r="IW8" s="40"/>
      <c r="IX8" s="40"/>
      <c r="IY8" s="40"/>
      <c r="IZ8" s="40"/>
      <c r="JA8" s="40"/>
      <c r="JB8" s="40"/>
      <c r="JC8" s="40"/>
      <c r="JD8" s="40"/>
      <c r="JE8" s="40"/>
      <c r="JF8" s="40"/>
      <c r="JG8" s="40"/>
      <c r="JH8" s="40"/>
      <c r="JI8" s="40"/>
      <c r="JJ8" s="40"/>
    </row>
    <row r="9" spans="1:270" ht="20.100000000000001" customHeight="1">
      <c r="A9" s="38"/>
      <c r="B9" s="43"/>
      <c r="C9" s="43"/>
      <c r="D9" s="43"/>
      <c r="E9" s="43"/>
      <c r="F9" s="43"/>
      <c r="G9" s="38"/>
      <c r="H9" s="38"/>
      <c r="I9" s="38"/>
      <c r="J9" s="38"/>
      <c r="K9" s="38"/>
      <c r="L9" s="38"/>
      <c r="M9" s="38"/>
      <c r="N9" s="38"/>
      <c r="O9" s="38"/>
      <c r="P9" s="38"/>
      <c r="Q9" s="38"/>
      <c r="R9" s="38"/>
      <c r="S9" s="38"/>
      <c r="T9" s="38"/>
      <c r="U9" s="38"/>
      <c r="V9" s="38"/>
      <c r="W9" s="38"/>
      <c r="X9" s="38"/>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40"/>
      <c r="IX9" s="40"/>
      <c r="IY9" s="40"/>
      <c r="IZ9" s="40"/>
      <c r="JA9" s="40"/>
      <c r="JB9" s="40"/>
      <c r="JC9" s="40"/>
      <c r="JD9" s="40"/>
      <c r="JE9" s="40"/>
      <c r="JF9" s="40"/>
      <c r="JG9" s="40"/>
      <c r="JH9" s="40"/>
      <c r="JI9" s="40"/>
      <c r="JJ9" s="40"/>
    </row>
    <row r="10" spans="1:270" ht="20.100000000000001" customHeight="1">
      <c r="A10" s="38"/>
      <c r="B10" s="43"/>
      <c r="C10" s="43"/>
      <c r="D10" s="43"/>
      <c r="E10" s="43"/>
      <c r="F10" s="43"/>
      <c r="G10" s="38"/>
      <c r="H10" s="38"/>
      <c r="I10" s="38"/>
      <c r="J10" s="38"/>
      <c r="K10" s="38"/>
      <c r="L10" s="38"/>
      <c r="M10" s="38"/>
      <c r="N10" s="38"/>
      <c r="O10" s="38"/>
      <c r="P10" s="38"/>
      <c r="Q10" s="38"/>
      <c r="R10" s="38"/>
      <c r="S10" s="38"/>
      <c r="T10" s="38"/>
      <c r="U10" s="38"/>
      <c r="V10" s="38"/>
      <c r="W10" s="38"/>
      <c r="X10" s="38"/>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c r="IW10" s="40"/>
      <c r="IX10" s="40"/>
      <c r="IY10" s="40"/>
      <c r="IZ10" s="40"/>
      <c r="JA10" s="40"/>
      <c r="JB10" s="40"/>
      <c r="JC10" s="40"/>
      <c r="JD10" s="40"/>
      <c r="JE10" s="40"/>
      <c r="JF10" s="40"/>
      <c r="JG10" s="40"/>
      <c r="JH10" s="40"/>
      <c r="JI10" s="40"/>
      <c r="JJ10" s="40"/>
    </row>
    <row r="11" spans="1:270" ht="20.100000000000001" customHeight="1">
      <c r="A11" s="38"/>
      <c r="B11" s="43"/>
      <c r="C11" s="43"/>
      <c r="D11" s="43"/>
      <c r="E11" s="43"/>
      <c r="F11" s="43"/>
      <c r="G11" s="38"/>
      <c r="H11" s="38"/>
      <c r="I11" s="38"/>
      <c r="J11" s="38"/>
      <c r="K11" s="38"/>
      <c r="L11" s="38"/>
      <c r="M11" s="38"/>
      <c r="N11" s="38"/>
      <c r="O11" s="38"/>
      <c r="P11" s="38"/>
      <c r="Q11" s="38"/>
      <c r="R11" s="38"/>
      <c r="S11" s="38"/>
      <c r="T11" s="38"/>
      <c r="U11" s="38"/>
      <c r="V11" s="38"/>
      <c r="W11" s="38"/>
      <c r="X11" s="38"/>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40"/>
      <c r="IX11" s="40"/>
      <c r="IY11" s="40"/>
      <c r="IZ11" s="40"/>
      <c r="JA11" s="40"/>
      <c r="JB11" s="40"/>
      <c r="JC11" s="40"/>
      <c r="JD11" s="40"/>
      <c r="JE11" s="40"/>
      <c r="JF11" s="40"/>
      <c r="JG11" s="40"/>
      <c r="JH11" s="40"/>
      <c r="JI11" s="40"/>
      <c r="JJ11" s="40"/>
    </row>
    <row r="12" spans="1:270" ht="20.100000000000001" customHeight="1">
      <c r="A12" s="38"/>
      <c r="B12" s="43"/>
      <c r="C12" s="43"/>
      <c r="D12" s="43"/>
      <c r="E12" s="43"/>
      <c r="F12" s="43"/>
      <c r="G12" s="38"/>
      <c r="H12" s="38"/>
      <c r="I12" s="38"/>
      <c r="J12" s="38"/>
      <c r="K12" s="38"/>
      <c r="L12" s="38"/>
      <c r="M12" s="38"/>
      <c r="N12" s="38"/>
      <c r="O12" s="38"/>
      <c r="P12" s="38"/>
      <c r="Q12" s="38"/>
      <c r="R12" s="38"/>
      <c r="S12" s="38"/>
      <c r="T12" s="38"/>
      <c r="U12" s="38"/>
      <c r="V12" s="38"/>
      <c r="W12" s="38"/>
      <c r="X12" s="38"/>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row>
    <row r="13" spans="1:270" ht="20.100000000000001" customHeight="1">
      <c r="A13" s="38"/>
      <c r="B13" s="43"/>
      <c r="C13" s="43"/>
      <c r="D13" s="43"/>
      <c r="E13" s="43"/>
      <c r="F13" s="43"/>
      <c r="G13" s="38"/>
      <c r="H13" s="38"/>
      <c r="I13" s="38"/>
      <c r="J13" s="38"/>
      <c r="K13" s="38"/>
      <c r="L13" s="38"/>
      <c r="M13" s="38"/>
      <c r="N13" s="38"/>
      <c r="O13" s="38"/>
      <c r="P13" s="38"/>
      <c r="Q13" s="38"/>
      <c r="R13" s="38"/>
      <c r="S13" s="38"/>
      <c r="T13" s="38"/>
      <c r="U13" s="38"/>
      <c r="V13" s="38"/>
      <c r="W13" s="38"/>
      <c r="X13" s="38"/>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c r="IX13" s="40"/>
      <c r="IY13" s="40"/>
      <c r="IZ13" s="40"/>
      <c r="JA13" s="40"/>
      <c r="JB13" s="40"/>
      <c r="JC13" s="40"/>
      <c r="JD13" s="40"/>
      <c r="JE13" s="40"/>
      <c r="JF13" s="40"/>
      <c r="JG13" s="40"/>
      <c r="JH13" s="40"/>
      <c r="JI13" s="40"/>
      <c r="JJ13" s="40"/>
    </row>
    <row r="14" spans="1:270" ht="20.100000000000001" customHeight="1">
      <c r="A14" s="38"/>
      <c r="B14" s="43"/>
      <c r="C14" s="43"/>
      <c r="D14" s="43"/>
      <c r="E14" s="43"/>
      <c r="F14" s="43"/>
      <c r="G14" s="38"/>
      <c r="H14" s="38"/>
      <c r="I14" s="38"/>
      <c r="J14" s="38"/>
      <c r="K14" s="38"/>
      <c r="L14" s="38"/>
      <c r="M14" s="38"/>
      <c r="N14" s="38"/>
      <c r="O14" s="38"/>
      <c r="P14" s="38"/>
      <c r="Q14" s="38"/>
      <c r="R14" s="38"/>
      <c r="S14" s="38"/>
      <c r="T14" s="38"/>
      <c r="U14" s="38"/>
      <c r="V14" s="38"/>
      <c r="W14" s="38"/>
      <c r="X14" s="38"/>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40"/>
      <c r="IX14" s="40"/>
      <c r="IY14" s="40"/>
      <c r="IZ14" s="40"/>
      <c r="JA14" s="40"/>
      <c r="JB14" s="40"/>
      <c r="JC14" s="40"/>
      <c r="JD14" s="40"/>
      <c r="JE14" s="40"/>
      <c r="JF14" s="40"/>
      <c r="JG14" s="40"/>
      <c r="JH14" s="40"/>
      <c r="JI14" s="40"/>
      <c r="JJ14" s="40"/>
    </row>
    <row r="15" spans="1:270" ht="20.100000000000001" customHeight="1">
      <c r="A15" s="38"/>
      <c r="B15" s="43"/>
      <c r="C15" s="43"/>
      <c r="D15" s="43"/>
      <c r="E15" s="43"/>
      <c r="F15" s="43"/>
      <c r="G15" s="38"/>
      <c r="H15" s="38"/>
      <c r="I15" s="38"/>
      <c r="J15" s="38"/>
      <c r="K15" s="38"/>
      <c r="L15" s="38"/>
      <c r="M15" s="38"/>
      <c r="N15" s="38"/>
      <c r="O15" s="38"/>
      <c r="P15" s="38"/>
      <c r="Q15" s="38"/>
      <c r="R15" s="38"/>
      <c r="S15" s="38"/>
      <c r="T15" s="38"/>
      <c r="U15" s="38"/>
      <c r="V15" s="38"/>
      <c r="W15" s="38"/>
      <c r="X15" s="38"/>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row>
    <row r="16" spans="1:270" ht="19.5" customHeight="1">
      <c r="A16" s="38"/>
      <c r="B16" s="43"/>
      <c r="C16" s="43"/>
      <c r="D16" s="43"/>
      <c r="E16" s="43"/>
      <c r="F16" s="43"/>
      <c r="G16" s="38"/>
      <c r="H16" s="38"/>
      <c r="I16" s="38"/>
      <c r="J16" s="38"/>
      <c r="K16" s="38"/>
      <c r="L16" s="38"/>
      <c r="M16" s="38"/>
      <c r="N16" s="38"/>
      <c r="O16" s="38"/>
      <c r="P16" s="38"/>
      <c r="Q16" s="38"/>
      <c r="R16" s="38"/>
      <c r="S16" s="38"/>
      <c r="T16" s="38"/>
      <c r="U16" s="38"/>
      <c r="V16" s="38"/>
      <c r="W16" s="38"/>
      <c r="X16" s="38"/>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row>
    <row r="17" spans="1:270" ht="20.100000000000001" customHeight="1">
      <c r="A17" s="38"/>
      <c r="B17" s="59" t="s">
        <v>15</v>
      </c>
      <c r="C17" s="60"/>
      <c r="E17" s="38"/>
      <c r="F17" s="38"/>
      <c r="G17" s="38"/>
      <c r="H17" s="38"/>
      <c r="I17" s="38"/>
      <c r="J17" s="38"/>
      <c r="K17" s="38"/>
      <c r="L17" s="38"/>
      <c r="M17" s="38"/>
      <c r="N17" s="38"/>
      <c r="O17" s="38"/>
      <c r="P17" s="38"/>
      <c r="Q17" s="38"/>
      <c r="R17" s="38"/>
      <c r="S17" s="38"/>
      <c r="T17" s="38"/>
      <c r="U17" s="38"/>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row>
    <row r="18" spans="1:270" ht="20.100000000000001" customHeight="1">
      <c r="A18" s="38"/>
      <c r="B18" s="61" t="s">
        <v>17</v>
      </c>
      <c r="C18" s="62"/>
      <c r="D18" s="57"/>
      <c r="E18" s="38"/>
      <c r="F18" s="38"/>
      <c r="G18" s="38"/>
      <c r="H18" s="38"/>
      <c r="I18" s="38"/>
      <c r="J18" s="38"/>
      <c r="K18" s="38"/>
      <c r="L18" s="38"/>
      <c r="M18" s="38"/>
      <c r="N18" s="38"/>
      <c r="O18" s="38"/>
      <c r="P18" s="38"/>
      <c r="Q18" s="38"/>
      <c r="R18" s="38"/>
      <c r="S18" s="38"/>
      <c r="T18" s="38"/>
      <c r="U18" s="38"/>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c r="JD18" s="40"/>
      <c r="JE18" s="40"/>
      <c r="JF18" s="40"/>
      <c r="JG18" s="40"/>
    </row>
    <row r="19" spans="1:270" ht="20.100000000000001" customHeight="1">
      <c r="A19" s="38"/>
      <c r="B19" s="49"/>
      <c r="C19" s="49"/>
      <c r="D19" s="49"/>
      <c r="E19" s="38"/>
      <c r="F19" s="38"/>
      <c r="G19" s="38"/>
      <c r="H19" s="38"/>
      <c r="I19" s="38"/>
      <c r="J19" s="38"/>
      <c r="K19" s="38"/>
      <c r="L19" s="38"/>
      <c r="M19" s="38"/>
      <c r="N19" s="38"/>
      <c r="O19" s="38"/>
      <c r="P19" s="38"/>
      <c r="Q19" s="38"/>
      <c r="R19" s="38"/>
      <c r="S19" s="38"/>
      <c r="T19" s="38"/>
      <c r="U19" s="38"/>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c r="IX19" s="40"/>
      <c r="IY19" s="40"/>
      <c r="IZ19" s="40"/>
      <c r="JA19" s="40"/>
      <c r="JB19" s="40"/>
      <c r="JC19" s="40"/>
      <c r="JD19" s="40"/>
      <c r="JE19" s="40"/>
      <c r="JF19" s="40"/>
      <c r="JG19" s="40"/>
    </row>
    <row r="20" spans="1:270" ht="20.100000000000001" customHeight="1" thickBot="1">
      <c r="A20" s="38"/>
      <c r="C20" s="40"/>
      <c r="D20" s="40"/>
      <c r="E20" s="40"/>
      <c r="F20" s="40"/>
      <c r="G20" s="38"/>
      <c r="H20" s="38"/>
      <c r="I20" s="38"/>
      <c r="J20" s="38"/>
      <c r="K20" s="38"/>
      <c r="L20" s="38"/>
      <c r="M20" s="38"/>
      <c r="N20" s="38"/>
      <c r="O20" s="38"/>
      <c r="P20" s="38"/>
      <c r="Q20" s="38"/>
      <c r="R20" s="38"/>
      <c r="S20" s="38"/>
      <c r="T20" s="38"/>
      <c r="U20" s="38"/>
      <c r="V20" s="38"/>
      <c r="W20" s="38"/>
      <c r="X20" s="38"/>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40"/>
      <c r="IX20" s="40"/>
      <c r="IY20" s="40"/>
      <c r="IZ20" s="40"/>
      <c r="JA20" s="40"/>
      <c r="JB20" s="40"/>
      <c r="JC20" s="40"/>
      <c r="JD20" s="40"/>
      <c r="JE20" s="40"/>
      <c r="JF20" s="40"/>
      <c r="JG20" s="40"/>
      <c r="JH20" s="40"/>
      <c r="JI20" s="40"/>
      <c r="JJ20" s="40"/>
    </row>
    <row r="21" spans="1:270" ht="20.100000000000001" customHeight="1" thickTop="1" thickBot="1">
      <c r="B21" s="126" t="s">
        <v>94</v>
      </c>
      <c r="C21" s="111"/>
      <c r="D21" s="127"/>
      <c r="E21" s="111"/>
      <c r="F21" s="128" t="s">
        <v>89</v>
      </c>
    </row>
    <row r="22" spans="1:270" ht="12" thickTop="1">
      <c r="B22" s="113"/>
      <c r="C22" s="54"/>
      <c r="D22" s="54"/>
      <c r="E22" s="54"/>
      <c r="F22" s="114"/>
    </row>
    <row r="23" spans="1:270" ht="11.4">
      <c r="B23" s="113" t="s">
        <v>20</v>
      </c>
      <c r="C23" s="53"/>
      <c r="D23" s="53"/>
      <c r="E23" s="53"/>
      <c r="F23" s="115"/>
    </row>
    <row r="24" spans="1:270" ht="11.4">
      <c r="B24" s="113" t="s">
        <v>21</v>
      </c>
      <c r="C24" s="54"/>
      <c r="D24" s="54"/>
      <c r="E24" s="54"/>
      <c r="F24" s="116"/>
    </row>
    <row r="25" spans="1:270" ht="11.4">
      <c r="B25" s="117"/>
      <c r="C25" s="51"/>
      <c r="D25" s="51"/>
      <c r="E25" s="51"/>
      <c r="F25" s="118"/>
    </row>
    <row r="26" spans="1:270" ht="20.100000000000001" customHeight="1">
      <c r="B26" s="141" t="s">
        <v>101</v>
      </c>
      <c r="C26" s="142"/>
      <c r="D26" s="142"/>
      <c r="E26" s="142"/>
      <c r="F26" s="129" t="s">
        <v>97</v>
      </c>
    </row>
    <row r="27" spans="1:270" ht="20.100000000000001" customHeight="1" thickBot="1">
      <c r="B27" s="143"/>
      <c r="C27" s="144"/>
      <c r="D27" s="144"/>
      <c r="E27" s="144"/>
      <c r="F27" s="130" t="s">
        <v>98</v>
      </c>
    </row>
    <row r="28" spans="1:270" ht="20.100000000000001" customHeight="1" thickTop="1">
      <c r="A28" s="38"/>
      <c r="B28" s="38"/>
      <c r="C28" s="38"/>
      <c r="D28" s="38"/>
      <c r="E28" s="38"/>
      <c r="F28" s="56"/>
      <c r="G28" s="38"/>
      <c r="H28" s="38"/>
      <c r="I28" s="38"/>
      <c r="J28" s="38"/>
      <c r="K28" s="38"/>
      <c r="L28" s="38"/>
      <c r="M28" s="38"/>
      <c r="N28" s="38"/>
      <c r="O28" s="38"/>
      <c r="P28" s="38"/>
      <c r="Q28" s="38"/>
      <c r="R28" s="38"/>
      <c r="S28" s="38"/>
      <c r="T28" s="38"/>
      <c r="U28" s="38"/>
      <c r="V28" s="38"/>
      <c r="W28" s="38"/>
      <c r="X28" s="38"/>
      <c r="Y28" s="38"/>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row>
    <row r="29" spans="1:270" ht="20.100000000000001" customHeight="1">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row>
    <row r="30" spans="1:270" ht="20.100000000000001" customHeight="1">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row>
    <row r="31" spans="1:270" ht="20.100000000000001" customHeight="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row>
    <row r="32" spans="1:270" ht="20.100000000000001" customHeight="1">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row>
    <row r="33" spans="1:218" ht="20.100000000000001" customHeight="1">
      <c r="A33" s="38"/>
      <c r="B33" s="38"/>
      <c r="C33" s="57"/>
      <c r="D33" s="57"/>
      <c r="E33" s="38"/>
      <c r="F33" s="38"/>
      <c r="G33" s="38"/>
      <c r="H33" s="38"/>
      <c r="I33" s="38"/>
      <c r="J33" s="38"/>
      <c r="K33" s="38"/>
      <c r="L33" s="38"/>
      <c r="M33" s="38"/>
      <c r="N33" s="38"/>
      <c r="O33" s="38"/>
      <c r="P33" s="38"/>
      <c r="Q33" s="38"/>
      <c r="R33" s="38"/>
      <c r="S33" s="38"/>
      <c r="T33" s="38"/>
      <c r="U33" s="38"/>
      <c r="V33" s="38"/>
      <c r="W33" s="38"/>
      <c r="X33" s="38"/>
      <c r="Y33" s="38"/>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row>
    <row r="34" spans="1:218" ht="20.100000000000001" customHeight="1">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row>
    <row r="35" spans="1:218" ht="20.100000000000001" customHeight="1">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row>
    <row r="36" spans="1:218" ht="20.100000000000001"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row>
    <row r="37" spans="1:218" ht="20.100000000000001" customHeight="1">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row>
    <row r="38" spans="1:218" ht="20.100000000000001"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row>
    <row r="39" spans="1:218" ht="20.100000000000001"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row>
    <row r="40" spans="1:218" ht="20.100000000000001"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row>
    <row r="41" spans="1:218" ht="20.100000000000001"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row>
    <row r="42" spans="1:218" ht="20.100000000000001" customHeight="1">
      <c r="A42" s="38"/>
      <c r="B42" s="38"/>
      <c r="C42" s="57"/>
      <c r="D42" s="57"/>
      <c r="E42" s="38"/>
      <c r="F42" s="38"/>
      <c r="G42" s="38"/>
      <c r="H42" s="38"/>
      <c r="I42" s="38"/>
      <c r="J42" s="38"/>
      <c r="K42" s="38"/>
      <c r="L42" s="38"/>
      <c r="M42" s="38"/>
      <c r="N42" s="38"/>
      <c r="O42" s="38"/>
      <c r="P42" s="38"/>
      <c r="Q42" s="38"/>
      <c r="R42" s="38"/>
      <c r="S42" s="38"/>
      <c r="T42" s="38"/>
      <c r="U42" s="38"/>
      <c r="V42" s="38"/>
      <c r="W42" s="38"/>
      <c r="X42" s="38"/>
      <c r="Y42" s="38"/>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row>
    <row r="43" spans="1:218" ht="20.100000000000001"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row>
    <row r="44" spans="1:218" ht="20.100000000000001"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row>
    <row r="45" spans="1:218" ht="20.100000000000001"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row>
    <row r="46" spans="1:218" ht="20.100000000000001"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row>
    <row r="47" spans="1:218" ht="20.100000000000001"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row>
    <row r="48" spans="1:218" ht="20.100000000000001"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row>
    <row r="49" spans="1:218" ht="20.100000000000001"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c r="FU49" s="40"/>
      <c r="FV49" s="40"/>
      <c r="FW49" s="40"/>
      <c r="FX49" s="40"/>
      <c r="FY49" s="40"/>
      <c r="FZ49" s="40"/>
      <c r="GA49" s="40"/>
      <c r="GB49" s="40"/>
      <c r="GC49" s="40"/>
      <c r="GD49" s="40"/>
      <c r="GE49" s="40"/>
      <c r="GF49" s="40"/>
      <c r="GG49" s="40"/>
      <c r="GH49" s="40"/>
      <c r="GI49" s="40"/>
      <c r="GJ49" s="40"/>
      <c r="GK49" s="40"/>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row>
    <row r="50" spans="1:218" ht="20.100000000000001"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row>
    <row r="51" spans="1:218" ht="20.100000000000001"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0"/>
      <c r="EF51" s="40"/>
      <c r="EG51" s="40"/>
      <c r="EH51" s="40"/>
      <c r="EI51" s="40"/>
      <c r="EJ51" s="40"/>
      <c r="EK51" s="40"/>
      <c r="EL51" s="40"/>
      <c r="EM51" s="40"/>
      <c r="EN51" s="40"/>
      <c r="EO51" s="40"/>
      <c r="EP51" s="40"/>
      <c r="EQ51" s="40"/>
      <c r="ER51" s="40"/>
      <c r="ES51" s="40"/>
      <c r="ET51" s="40"/>
      <c r="EU51" s="40"/>
      <c r="EV51" s="40"/>
      <c r="EW51" s="40"/>
      <c r="EX51" s="40"/>
      <c r="EY51" s="40"/>
      <c r="EZ51" s="40"/>
      <c r="FA51" s="40"/>
      <c r="FB51" s="40"/>
      <c r="FC51" s="40"/>
      <c r="FD51" s="40"/>
      <c r="FE51" s="40"/>
      <c r="FF51" s="40"/>
      <c r="FG51" s="40"/>
      <c r="FH51" s="40"/>
      <c r="FI51" s="40"/>
      <c r="FJ51" s="40"/>
      <c r="FK51" s="40"/>
      <c r="FL51" s="40"/>
      <c r="FM51" s="40"/>
      <c r="FN51" s="40"/>
      <c r="FO51" s="40"/>
      <c r="FP51" s="40"/>
      <c r="FQ51" s="40"/>
      <c r="FR51" s="40"/>
      <c r="FS51" s="40"/>
      <c r="FT51" s="40"/>
      <c r="FU51" s="40"/>
      <c r="FV51" s="40"/>
      <c r="FW51" s="40"/>
      <c r="FX51" s="40"/>
      <c r="FY51" s="40"/>
      <c r="FZ51" s="40"/>
      <c r="GA51" s="40"/>
      <c r="GB51" s="40"/>
      <c r="GC51" s="40"/>
      <c r="GD51" s="40"/>
      <c r="GE51" s="40"/>
      <c r="GF51" s="40"/>
      <c r="GG51" s="40"/>
      <c r="GH51" s="40"/>
      <c r="GI51" s="40"/>
      <c r="GJ51" s="40"/>
      <c r="GK51" s="40"/>
      <c r="GL51" s="40"/>
      <c r="GM51" s="40"/>
      <c r="GN51" s="40"/>
      <c r="GO51" s="40"/>
      <c r="GP51" s="40"/>
      <c r="GQ51" s="40"/>
      <c r="GR51" s="40"/>
      <c r="GS51" s="40"/>
      <c r="GT51" s="40"/>
      <c r="GU51" s="40"/>
      <c r="GV51" s="40"/>
      <c r="GW51" s="40"/>
      <c r="GX51" s="40"/>
      <c r="GY51" s="40"/>
      <c r="GZ51" s="40"/>
      <c r="HA51" s="40"/>
      <c r="HB51" s="40"/>
      <c r="HC51" s="40"/>
      <c r="HD51" s="40"/>
      <c r="HE51" s="40"/>
      <c r="HF51" s="40"/>
      <c r="HG51" s="40"/>
      <c r="HH51" s="40"/>
      <c r="HI51" s="40"/>
      <c r="HJ51" s="40"/>
    </row>
    <row r="52" spans="1:218" ht="20.100000000000001"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c r="FU52" s="40"/>
      <c r="FV52" s="40"/>
      <c r="FW52" s="40"/>
      <c r="FX52" s="40"/>
      <c r="FY52" s="40"/>
      <c r="FZ52" s="40"/>
      <c r="GA52" s="40"/>
      <c r="GB52" s="40"/>
      <c r="GC52" s="40"/>
      <c r="GD52" s="40"/>
      <c r="GE52" s="40"/>
      <c r="GF52" s="40"/>
      <c r="GG52" s="40"/>
      <c r="GH52" s="40"/>
      <c r="GI52" s="40"/>
      <c r="GJ52" s="40"/>
      <c r="GK52" s="40"/>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row>
    <row r="53" spans="1:218" ht="20.100000000000001"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row>
    <row r="54" spans="1:218" ht="20.100000000000001"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row>
    <row r="55" spans="1:218" ht="20.100000000000001"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row>
    <row r="56" spans="1:218" ht="20.100000000000001"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row>
    <row r="57" spans="1:218" ht="20.100000000000001"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row>
    <row r="58" spans="1:218" ht="20.100000000000001"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row>
    <row r="59" spans="1:218" ht="20.100000000000001"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row>
    <row r="60" spans="1:218" ht="20.100000000000001"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row>
    <row r="61" spans="1:218" ht="20.100000000000001"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row>
    <row r="62" spans="1:218" ht="20.100000000000001"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row>
    <row r="63" spans="1:218" ht="20.100000000000001"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row>
    <row r="64" spans="1:218" ht="20.100000000000001"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row>
    <row r="65" spans="1:218" ht="20.100000000000001"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row>
    <row r="66" spans="1:218" ht="20.100000000000001"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row>
    <row r="67" spans="1:218" ht="20.100000000000001"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row>
    <row r="68" spans="1:218" ht="20.100000000000001"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row>
    <row r="69" spans="1:218" ht="20.100000000000001"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40"/>
      <c r="GB69" s="40"/>
      <c r="GC69" s="40"/>
      <c r="GD69" s="40"/>
      <c r="GE69" s="40"/>
      <c r="GF69" s="40"/>
      <c r="GG69" s="40"/>
      <c r="GH69" s="40"/>
      <c r="GI69" s="40"/>
      <c r="GJ69" s="40"/>
      <c r="GK69" s="40"/>
      <c r="GL69" s="40"/>
      <c r="GM69" s="40"/>
      <c r="GN69" s="40"/>
      <c r="GO69" s="40"/>
      <c r="GP69" s="40"/>
      <c r="GQ69" s="40"/>
      <c r="GR69" s="40"/>
      <c r="GS69" s="40"/>
      <c r="GT69" s="40"/>
      <c r="GU69" s="40"/>
      <c r="GV69" s="40"/>
      <c r="GW69" s="40"/>
      <c r="GX69" s="40"/>
      <c r="GY69" s="40"/>
      <c r="GZ69" s="40"/>
      <c r="HA69" s="40"/>
      <c r="HB69" s="40"/>
      <c r="HC69" s="40"/>
      <c r="HD69" s="40"/>
      <c r="HE69" s="40"/>
      <c r="HF69" s="40"/>
      <c r="HG69" s="40"/>
      <c r="HH69" s="40"/>
      <c r="HI69" s="40"/>
      <c r="HJ69" s="40"/>
    </row>
    <row r="70" spans="1:218" ht="20.100000000000001"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row>
    <row r="71" spans="1:218" ht="20.100000000000001"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row>
    <row r="72" spans="1:218" ht="20.100000000000001"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c r="GY72" s="40"/>
      <c r="GZ72" s="40"/>
      <c r="HA72" s="40"/>
      <c r="HB72" s="40"/>
      <c r="HC72" s="40"/>
      <c r="HD72" s="40"/>
      <c r="HE72" s="40"/>
      <c r="HF72" s="40"/>
      <c r="HG72" s="40"/>
      <c r="HH72" s="40"/>
      <c r="HI72" s="40"/>
      <c r="HJ72" s="40"/>
    </row>
    <row r="73" spans="1:218" ht="20.100000000000001"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c r="EO73" s="40"/>
      <c r="EP73" s="40"/>
      <c r="EQ73" s="40"/>
      <c r="ER73" s="40"/>
      <c r="ES73" s="40"/>
      <c r="ET73" s="40"/>
      <c r="EU73" s="40"/>
      <c r="EV73" s="40"/>
      <c r="EW73" s="40"/>
      <c r="EX73" s="40"/>
      <c r="EY73" s="40"/>
      <c r="EZ73" s="40"/>
      <c r="FA73" s="40"/>
      <c r="FB73" s="40"/>
      <c r="FC73" s="40"/>
      <c r="FD73" s="40"/>
      <c r="FE73" s="40"/>
      <c r="FF73" s="40"/>
      <c r="FG73" s="40"/>
      <c r="FH73" s="40"/>
      <c r="FI73" s="40"/>
      <c r="FJ73" s="40"/>
      <c r="FK73" s="40"/>
      <c r="FL73" s="40"/>
      <c r="FM73" s="40"/>
      <c r="FN73" s="40"/>
      <c r="FO73" s="40"/>
      <c r="FP73" s="40"/>
      <c r="FQ73" s="40"/>
      <c r="FR73" s="40"/>
      <c r="FS73" s="40"/>
      <c r="FT73" s="40"/>
      <c r="FU73" s="40"/>
      <c r="FV73" s="40"/>
      <c r="FW73" s="40"/>
      <c r="FX73" s="40"/>
      <c r="FY73" s="40"/>
      <c r="FZ73" s="40"/>
      <c r="GA73" s="40"/>
      <c r="GB73" s="40"/>
      <c r="GC73" s="40"/>
      <c r="GD73" s="40"/>
      <c r="GE73" s="40"/>
      <c r="GF73" s="40"/>
      <c r="GG73" s="40"/>
      <c r="GH73" s="40"/>
      <c r="GI73" s="40"/>
      <c r="GJ73" s="40"/>
      <c r="GK73" s="40"/>
      <c r="GL73" s="40"/>
      <c r="GM73" s="40"/>
      <c r="GN73" s="40"/>
      <c r="GO73" s="40"/>
      <c r="GP73" s="40"/>
      <c r="GQ73" s="40"/>
      <c r="GR73" s="40"/>
      <c r="GS73" s="40"/>
      <c r="GT73" s="40"/>
      <c r="GU73" s="40"/>
      <c r="GV73" s="40"/>
      <c r="GW73" s="40"/>
      <c r="GX73" s="40"/>
      <c r="GY73" s="40"/>
      <c r="GZ73" s="40"/>
      <c r="HA73" s="40"/>
      <c r="HB73" s="40"/>
      <c r="HC73" s="40"/>
      <c r="HD73" s="40"/>
      <c r="HE73" s="40"/>
      <c r="HF73" s="40"/>
      <c r="HG73" s="40"/>
      <c r="HH73" s="40"/>
      <c r="HI73" s="40"/>
      <c r="HJ73" s="40"/>
    </row>
    <row r="74" spans="1:218" ht="20.100000000000001"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row>
    <row r="75" spans="1:218" ht="20.100000000000001"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row>
    <row r="76" spans="1:218" ht="20.100000000000001"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row>
    <row r="77" spans="1:218" ht="20.100000000000001"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c r="GF77" s="40"/>
      <c r="GG77" s="40"/>
      <c r="GH77" s="40"/>
      <c r="GI77" s="40"/>
      <c r="GJ77" s="40"/>
      <c r="GK77" s="40"/>
      <c r="GL77" s="40"/>
      <c r="GM77" s="40"/>
      <c r="GN77" s="40"/>
      <c r="GO77" s="40"/>
      <c r="GP77" s="40"/>
      <c r="GQ77" s="40"/>
      <c r="GR77" s="40"/>
      <c r="GS77" s="40"/>
      <c r="GT77" s="40"/>
      <c r="GU77" s="40"/>
      <c r="GV77" s="40"/>
    </row>
    <row r="78" spans="1:218" ht="20.100000000000001"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row>
    <row r="79" spans="1:218" ht="20.100000000000001"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row>
    <row r="80" spans="1:218" ht="20.100000000000001"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row>
    <row r="81" spans="1:204" ht="20.100000000000001"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row>
    <row r="82" spans="1:204" ht="20.100000000000001"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row>
    <row r="83" spans="1:204" ht="20.100000000000001"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row>
    <row r="84" spans="1:204" ht="20.100000000000001"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row>
    <row r="85" spans="1:204" ht="20.100000000000001"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row>
    <row r="86" spans="1:204" ht="20.100000000000001"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row>
    <row r="87" spans="1:204" ht="20.100000000000001"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row>
    <row r="88" spans="1:204" ht="20.100000000000001"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row>
    <row r="89" spans="1:204" ht="20.100000000000001"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row>
    <row r="90" spans="1:204" ht="20.100000000000001"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40"/>
      <c r="GV90" s="40"/>
    </row>
    <row r="91" spans="1:204" ht="20.100000000000001"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0"/>
      <c r="EL91" s="40"/>
      <c r="EM91" s="40"/>
      <c r="EN91" s="40"/>
      <c r="EO91" s="40"/>
      <c r="EP91" s="40"/>
      <c r="EQ91" s="40"/>
      <c r="ER91" s="40"/>
      <c r="ES91" s="40"/>
      <c r="ET91" s="40"/>
      <c r="EU91" s="40"/>
      <c r="EV91" s="40"/>
      <c r="EW91" s="40"/>
      <c r="EX91" s="40"/>
      <c r="EY91" s="40"/>
      <c r="EZ91" s="40"/>
      <c r="FA91" s="40"/>
      <c r="FB91" s="40"/>
      <c r="FC91" s="40"/>
      <c r="FD91" s="40"/>
      <c r="FE91" s="40"/>
      <c r="FF91" s="40"/>
      <c r="FG91" s="40"/>
      <c r="FH91" s="40"/>
      <c r="FI91" s="40"/>
      <c r="FJ91" s="40"/>
      <c r="FK91" s="40"/>
      <c r="FL91" s="40"/>
      <c r="FM91" s="40"/>
      <c r="FN91" s="40"/>
      <c r="FO91" s="40"/>
      <c r="FP91" s="40"/>
      <c r="FQ91" s="40"/>
      <c r="FR91" s="40"/>
      <c r="FS91" s="40"/>
      <c r="FT91" s="40"/>
      <c r="FU91" s="40"/>
      <c r="FV91" s="40"/>
      <c r="FW91" s="40"/>
      <c r="FX91" s="40"/>
      <c r="FY91" s="40"/>
      <c r="FZ91" s="40"/>
      <c r="GA91" s="40"/>
      <c r="GB91" s="40"/>
      <c r="GC91" s="40"/>
      <c r="GD91" s="40"/>
      <c r="GE91" s="40"/>
      <c r="GF91" s="40"/>
      <c r="GG91" s="40"/>
      <c r="GH91" s="40"/>
      <c r="GI91" s="40"/>
      <c r="GJ91" s="40"/>
      <c r="GK91" s="40"/>
      <c r="GL91" s="40"/>
      <c r="GM91" s="40"/>
      <c r="GN91" s="40"/>
      <c r="GO91" s="40"/>
      <c r="GP91" s="40"/>
      <c r="GQ91" s="40"/>
      <c r="GR91" s="40"/>
      <c r="GS91" s="40"/>
      <c r="GT91" s="40"/>
      <c r="GU91" s="40"/>
      <c r="GV91" s="40"/>
    </row>
    <row r="92" spans="1:204" ht="20.100000000000001"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0"/>
      <c r="FJ92" s="40"/>
      <c r="FK92" s="40"/>
      <c r="FL92" s="40"/>
      <c r="FM92" s="40"/>
      <c r="FN92" s="40"/>
      <c r="FO92" s="40"/>
      <c r="FP92" s="40"/>
      <c r="FQ92" s="40"/>
      <c r="FR92" s="40"/>
      <c r="FS92" s="40"/>
      <c r="FT92" s="40"/>
      <c r="FU92" s="40"/>
      <c r="FV92" s="40"/>
      <c r="FW92" s="40"/>
      <c r="FX92" s="40"/>
      <c r="FY92" s="40"/>
      <c r="FZ92" s="40"/>
      <c r="GA92" s="40"/>
      <c r="GB92" s="40"/>
      <c r="GC92" s="40"/>
      <c r="GD92" s="40"/>
      <c r="GE92" s="40"/>
      <c r="GF92" s="40"/>
      <c r="GG92" s="40"/>
      <c r="GH92" s="40"/>
      <c r="GI92" s="40"/>
      <c r="GJ92" s="40"/>
      <c r="GK92" s="40"/>
      <c r="GL92" s="40"/>
      <c r="GM92" s="40"/>
      <c r="GN92" s="40"/>
      <c r="GO92" s="40"/>
      <c r="GP92" s="40"/>
      <c r="GQ92" s="40"/>
      <c r="GR92" s="40"/>
      <c r="GS92" s="40"/>
      <c r="GT92" s="40"/>
      <c r="GU92" s="40"/>
      <c r="GV92" s="40"/>
    </row>
    <row r="93" spans="1:204" ht="20.100000000000001"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row>
    <row r="94" spans="1:204" ht="20.100000000000001"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40"/>
      <c r="DZ94" s="40"/>
      <c r="EA94" s="40"/>
      <c r="EB94" s="40"/>
      <c r="EC94" s="40"/>
      <c r="ED94" s="40"/>
      <c r="EE94" s="40"/>
      <c r="EF94" s="40"/>
      <c r="EG94" s="40"/>
      <c r="EH94" s="40"/>
      <c r="EI94" s="40"/>
      <c r="EJ94" s="40"/>
      <c r="EK94" s="40"/>
      <c r="EL94" s="40"/>
      <c r="EM94" s="40"/>
      <c r="EN94" s="40"/>
      <c r="EO94" s="40"/>
      <c r="EP94" s="40"/>
      <c r="EQ94" s="40"/>
      <c r="ER94" s="40"/>
      <c r="ES94" s="40"/>
      <c r="ET94" s="40"/>
      <c r="EU94" s="40"/>
      <c r="EV94" s="40"/>
      <c r="EW94" s="40"/>
      <c r="EX94" s="40"/>
      <c r="EY94" s="40"/>
      <c r="EZ94" s="40"/>
      <c r="FA94" s="40"/>
      <c r="FB94" s="40"/>
      <c r="FC94" s="40"/>
      <c r="FD94" s="40"/>
      <c r="FE94" s="40"/>
      <c r="FF94" s="40"/>
      <c r="FG94" s="40"/>
      <c r="FH94" s="40"/>
      <c r="FI94" s="40"/>
      <c r="FJ94" s="40"/>
      <c r="FK94" s="40"/>
      <c r="FL94" s="40"/>
      <c r="FM94" s="40"/>
      <c r="FN94" s="40"/>
      <c r="FO94" s="40"/>
      <c r="FP94" s="40"/>
      <c r="FQ94" s="40"/>
      <c r="FR94" s="40"/>
      <c r="FS94" s="40"/>
      <c r="FT94" s="40"/>
      <c r="FU94" s="40"/>
      <c r="FV94" s="40"/>
      <c r="FW94" s="40"/>
      <c r="FX94" s="40"/>
      <c r="FY94" s="40"/>
      <c r="FZ94" s="40"/>
      <c r="GA94" s="40"/>
      <c r="GB94" s="40"/>
      <c r="GC94" s="40"/>
      <c r="GD94" s="40"/>
      <c r="GE94" s="40"/>
      <c r="GF94" s="40"/>
      <c r="GG94" s="40"/>
      <c r="GH94" s="40"/>
      <c r="GI94" s="40"/>
      <c r="GJ94" s="40"/>
      <c r="GK94" s="40"/>
      <c r="GL94" s="40"/>
      <c r="GM94" s="40"/>
      <c r="GN94" s="40"/>
      <c r="GO94" s="40"/>
      <c r="GP94" s="40"/>
      <c r="GQ94" s="40"/>
      <c r="GR94" s="40"/>
      <c r="GS94" s="40"/>
      <c r="GT94" s="40"/>
      <c r="GU94" s="40"/>
      <c r="GV94" s="40"/>
    </row>
    <row r="95" spans="1:204" ht="20.100000000000001"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40"/>
      <c r="DZ95" s="40"/>
      <c r="EA95" s="40"/>
      <c r="EB95" s="40"/>
      <c r="EC95" s="40"/>
      <c r="ED95" s="40"/>
      <c r="EE95" s="40"/>
      <c r="EF95" s="40"/>
      <c r="EG95" s="40"/>
      <c r="EH95" s="40"/>
      <c r="EI95" s="40"/>
      <c r="EJ95" s="40"/>
      <c r="EK95" s="40"/>
      <c r="EL95" s="40"/>
      <c r="EM95" s="40"/>
      <c r="EN95" s="40"/>
      <c r="EO95" s="40"/>
      <c r="EP95" s="40"/>
      <c r="EQ95" s="40"/>
      <c r="ER95" s="40"/>
      <c r="ES95" s="40"/>
      <c r="ET95" s="40"/>
      <c r="EU95" s="40"/>
      <c r="EV95" s="40"/>
      <c r="EW95" s="40"/>
      <c r="EX95" s="40"/>
      <c r="EY95" s="40"/>
      <c r="EZ95" s="40"/>
      <c r="FA95" s="40"/>
      <c r="FB95" s="40"/>
      <c r="FC95" s="40"/>
      <c r="FD95" s="40"/>
      <c r="FE95" s="40"/>
      <c r="FF95" s="40"/>
      <c r="FG95" s="40"/>
      <c r="FH95" s="40"/>
      <c r="FI95" s="40"/>
      <c r="FJ95" s="40"/>
      <c r="FK95" s="40"/>
      <c r="FL95" s="40"/>
      <c r="FM95" s="40"/>
      <c r="FN95" s="40"/>
      <c r="FO95" s="40"/>
      <c r="FP95" s="40"/>
      <c r="FQ95" s="40"/>
      <c r="FR95" s="40"/>
      <c r="FS95" s="40"/>
      <c r="FT95" s="40"/>
      <c r="FU95" s="40"/>
      <c r="FV95" s="40"/>
      <c r="FW95" s="40"/>
      <c r="FX95" s="40"/>
      <c r="FY95" s="40"/>
      <c r="FZ95" s="40"/>
      <c r="GA95" s="40"/>
      <c r="GB95" s="40"/>
      <c r="GC95" s="40"/>
      <c r="GD95" s="40"/>
      <c r="GE95" s="40"/>
      <c r="GF95" s="40"/>
      <c r="GG95" s="40"/>
      <c r="GH95" s="40"/>
      <c r="GI95" s="40"/>
      <c r="GJ95" s="40"/>
      <c r="GK95" s="40"/>
      <c r="GL95" s="40"/>
      <c r="GM95" s="40"/>
      <c r="GN95" s="40"/>
      <c r="GO95" s="40"/>
      <c r="GP95" s="40"/>
      <c r="GQ95" s="40"/>
      <c r="GR95" s="40"/>
      <c r="GS95" s="40"/>
      <c r="GT95" s="40"/>
      <c r="GU95" s="40"/>
      <c r="GV95" s="40"/>
    </row>
    <row r="96" spans="1:204" ht="20.100000000000001"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40"/>
      <c r="DZ96" s="40"/>
      <c r="EA96" s="40"/>
      <c r="EB96" s="40"/>
      <c r="EC96" s="40"/>
      <c r="ED96" s="40"/>
      <c r="EE96" s="40"/>
      <c r="EF96" s="40"/>
      <c r="EG96" s="40"/>
      <c r="EH96" s="40"/>
      <c r="EI96" s="40"/>
      <c r="EJ96" s="40"/>
      <c r="EK96" s="40"/>
      <c r="EL96" s="40"/>
      <c r="EM96" s="40"/>
      <c r="EN96" s="40"/>
      <c r="EO96" s="40"/>
      <c r="EP96" s="40"/>
      <c r="EQ96" s="40"/>
      <c r="ER96" s="40"/>
      <c r="ES96" s="40"/>
      <c r="ET96" s="40"/>
      <c r="EU96" s="40"/>
      <c r="EV96" s="40"/>
      <c r="EW96" s="40"/>
      <c r="EX96" s="40"/>
      <c r="EY96" s="40"/>
      <c r="EZ96" s="40"/>
      <c r="FA96" s="40"/>
      <c r="FB96" s="40"/>
      <c r="FC96" s="40"/>
      <c r="FD96" s="40"/>
      <c r="FE96" s="40"/>
      <c r="FF96" s="40"/>
      <c r="FG96" s="40"/>
      <c r="FH96" s="40"/>
      <c r="FI96" s="40"/>
      <c r="FJ96" s="40"/>
      <c r="FK96" s="40"/>
      <c r="FL96" s="40"/>
      <c r="FM96" s="40"/>
      <c r="FN96" s="40"/>
      <c r="FO96" s="40"/>
      <c r="FP96" s="40"/>
      <c r="FQ96" s="40"/>
      <c r="FR96" s="40"/>
      <c r="FS96" s="40"/>
      <c r="FT96" s="40"/>
      <c r="FU96" s="40"/>
      <c r="FV96" s="40"/>
      <c r="FW96" s="40"/>
      <c r="FX96" s="40"/>
      <c r="FY96" s="40"/>
      <c r="FZ96" s="40"/>
      <c r="GA96" s="40"/>
      <c r="GB96" s="40"/>
      <c r="GC96" s="40"/>
      <c r="GD96" s="40"/>
      <c r="GE96" s="40"/>
      <c r="GF96" s="40"/>
      <c r="GG96" s="40"/>
      <c r="GH96" s="40"/>
      <c r="GI96" s="40"/>
      <c r="GJ96" s="40"/>
      <c r="GK96" s="40"/>
      <c r="GL96" s="40"/>
      <c r="GM96" s="40"/>
      <c r="GN96" s="40"/>
      <c r="GO96" s="40"/>
      <c r="GP96" s="40"/>
      <c r="GQ96" s="40"/>
      <c r="GR96" s="40"/>
      <c r="GS96" s="40"/>
      <c r="GT96" s="40"/>
      <c r="GU96" s="40"/>
      <c r="GV96" s="40"/>
    </row>
    <row r="97" spans="1:204" ht="20.100000000000001"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40"/>
      <c r="DZ97" s="40"/>
      <c r="EA97" s="40"/>
      <c r="EB97" s="40"/>
      <c r="EC97" s="40"/>
      <c r="ED97" s="40"/>
      <c r="EE97" s="40"/>
      <c r="EF97" s="40"/>
      <c r="EG97" s="40"/>
      <c r="EH97" s="40"/>
      <c r="EI97" s="40"/>
      <c r="EJ97" s="40"/>
      <c r="EK97" s="40"/>
      <c r="EL97" s="40"/>
      <c r="EM97" s="40"/>
      <c r="EN97" s="40"/>
      <c r="EO97" s="40"/>
      <c r="EP97" s="40"/>
      <c r="EQ97" s="40"/>
      <c r="ER97" s="40"/>
      <c r="ES97" s="40"/>
      <c r="ET97" s="40"/>
      <c r="EU97" s="40"/>
      <c r="EV97" s="40"/>
      <c r="EW97" s="40"/>
      <c r="EX97" s="40"/>
      <c r="EY97" s="40"/>
      <c r="EZ97" s="40"/>
      <c r="FA97" s="40"/>
      <c r="FB97" s="40"/>
      <c r="FC97" s="40"/>
      <c r="FD97" s="40"/>
      <c r="FE97" s="40"/>
      <c r="FF97" s="40"/>
      <c r="FG97" s="40"/>
      <c r="FH97" s="40"/>
      <c r="FI97" s="40"/>
      <c r="FJ97" s="40"/>
      <c r="FK97" s="40"/>
      <c r="FL97" s="40"/>
      <c r="FM97" s="40"/>
      <c r="FN97" s="40"/>
      <c r="FO97" s="40"/>
      <c r="FP97" s="40"/>
      <c r="FQ97" s="40"/>
      <c r="FR97" s="40"/>
      <c r="FS97" s="40"/>
      <c r="FT97" s="40"/>
      <c r="FU97" s="40"/>
      <c r="FV97" s="40"/>
      <c r="FW97" s="40"/>
      <c r="FX97" s="40"/>
      <c r="FY97" s="40"/>
      <c r="FZ97" s="40"/>
      <c r="GA97" s="40"/>
      <c r="GB97" s="40"/>
      <c r="GC97" s="40"/>
      <c r="GD97" s="40"/>
      <c r="GE97" s="40"/>
      <c r="GF97" s="40"/>
      <c r="GG97" s="40"/>
      <c r="GH97" s="40"/>
      <c r="GI97" s="40"/>
      <c r="GJ97" s="40"/>
      <c r="GK97" s="40"/>
      <c r="GL97" s="40"/>
      <c r="GM97" s="40"/>
      <c r="GN97" s="40"/>
      <c r="GO97" s="40"/>
      <c r="GP97" s="40"/>
      <c r="GQ97" s="40"/>
      <c r="GR97" s="40"/>
      <c r="GS97" s="40"/>
      <c r="GT97" s="40"/>
      <c r="GU97" s="40"/>
      <c r="GV97" s="40"/>
    </row>
    <row r="98" spans="1:204" ht="20.100000000000001"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40"/>
      <c r="DZ98" s="40"/>
      <c r="EA98" s="40"/>
      <c r="EB98" s="40"/>
      <c r="EC98" s="40"/>
      <c r="ED98" s="40"/>
      <c r="EE98" s="40"/>
      <c r="EF98" s="40"/>
      <c r="EG98" s="40"/>
      <c r="EH98" s="40"/>
      <c r="EI98" s="40"/>
      <c r="EJ98" s="40"/>
      <c r="EK98" s="40"/>
      <c r="EL98" s="40"/>
      <c r="EM98" s="40"/>
      <c r="EN98" s="40"/>
      <c r="EO98" s="40"/>
      <c r="EP98" s="40"/>
      <c r="EQ98" s="40"/>
      <c r="ER98" s="40"/>
      <c r="ES98" s="40"/>
      <c r="ET98" s="40"/>
      <c r="EU98" s="40"/>
      <c r="EV98" s="40"/>
      <c r="EW98" s="40"/>
      <c r="EX98" s="40"/>
      <c r="EY98" s="40"/>
      <c r="EZ98" s="40"/>
      <c r="FA98" s="40"/>
      <c r="FB98" s="40"/>
      <c r="FC98" s="40"/>
      <c r="FD98" s="40"/>
      <c r="FE98" s="40"/>
      <c r="FF98" s="40"/>
      <c r="FG98" s="40"/>
      <c r="FH98" s="40"/>
      <c r="FI98" s="40"/>
      <c r="FJ98" s="40"/>
      <c r="FK98" s="40"/>
      <c r="FL98" s="40"/>
      <c r="FM98" s="40"/>
      <c r="FN98" s="40"/>
      <c r="FO98" s="40"/>
      <c r="FP98" s="40"/>
      <c r="FQ98" s="40"/>
      <c r="FR98" s="40"/>
      <c r="FS98" s="40"/>
      <c r="FT98" s="40"/>
      <c r="FU98" s="40"/>
      <c r="FV98" s="40"/>
      <c r="FW98" s="40"/>
      <c r="FX98" s="40"/>
      <c r="FY98" s="40"/>
      <c r="FZ98" s="40"/>
      <c r="GA98" s="40"/>
      <c r="GB98" s="40"/>
      <c r="GC98" s="40"/>
      <c r="GD98" s="40"/>
      <c r="GE98" s="40"/>
      <c r="GF98" s="40"/>
      <c r="GG98" s="40"/>
      <c r="GH98" s="40"/>
      <c r="GI98" s="40"/>
      <c r="GJ98" s="40"/>
      <c r="GK98" s="40"/>
      <c r="GL98" s="40"/>
      <c r="GM98" s="40"/>
      <c r="GN98" s="40"/>
      <c r="GO98" s="40"/>
      <c r="GP98" s="40"/>
      <c r="GQ98" s="40"/>
      <c r="GR98" s="40"/>
      <c r="GS98" s="40"/>
      <c r="GT98" s="40"/>
      <c r="GU98" s="40"/>
      <c r="GV98" s="40"/>
    </row>
    <row r="99" spans="1:204" ht="20.100000000000001"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40"/>
      <c r="DZ99" s="40"/>
      <c r="EA99" s="40"/>
      <c r="EB99" s="40"/>
      <c r="EC99" s="40"/>
      <c r="ED99" s="40"/>
      <c r="EE99" s="40"/>
      <c r="EF99" s="40"/>
      <c r="EG99" s="40"/>
      <c r="EH99" s="40"/>
      <c r="EI99" s="40"/>
      <c r="EJ99" s="40"/>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0"/>
      <c r="FJ99" s="40"/>
      <c r="FK99" s="40"/>
      <c r="FL99" s="40"/>
      <c r="FM99" s="40"/>
      <c r="FN99" s="40"/>
      <c r="FO99" s="40"/>
      <c r="FP99" s="40"/>
      <c r="FQ99" s="40"/>
      <c r="FR99" s="40"/>
      <c r="FS99" s="40"/>
      <c r="FT99" s="40"/>
      <c r="FU99" s="40"/>
      <c r="FV99" s="40"/>
      <c r="FW99" s="40"/>
      <c r="FX99" s="40"/>
      <c r="FY99" s="40"/>
      <c r="FZ99" s="40"/>
      <c r="GA99" s="40"/>
      <c r="GB99" s="40"/>
      <c r="GC99" s="40"/>
      <c r="GD99" s="40"/>
      <c r="GE99" s="40"/>
      <c r="GF99" s="40"/>
      <c r="GG99" s="40"/>
      <c r="GH99" s="40"/>
      <c r="GI99" s="40"/>
      <c r="GJ99" s="40"/>
      <c r="GK99" s="40"/>
      <c r="GL99" s="40"/>
      <c r="GM99" s="40"/>
      <c r="GN99" s="40"/>
      <c r="GO99" s="40"/>
      <c r="GP99" s="40"/>
      <c r="GQ99" s="40"/>
      <c r="GR99" s="40"/>
      <c r="GS99" s="40"/>
      <c r="GT99" s="40"/>
      <c r="GU99" s="40"/>
      <c r="GV99" s="40"/>
    </row>
    <row r="100" spans="1:204" ht="20.100000000000001"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40"/>
      <c r="DZ100" s="40"/>
      <c r="EA100" s="40"/>
      <c r="EB100" s="40"/>
      <c r="EC100" s="40"/>
      <c r="ED100" s="40"/>
      <c r="EE100" s="40"/>
      <c r="EF100" s="40"/>
      <c r="EG100" s="40"/>
      <c r="EH100" s="40"/>
      <c r="EI100" s="40"/>
      <c r="EJ100" s="40"/>
      <c r="EK100" s="40"/>
      <c r="EL100" s="40"/>
      <c r="EM100" s="40"/>
      <c r="EN100" s="40"/>
      <c r="EO100" s="40"/>
      <c r="EP100" s="40"/>
      <c r="EQ100" s="40"/>
      <c r="ER100" s="40"/>
      <c r="ES100" s="40"/>
      <c r="ET100" s="40"/>
      <c r="EU100" s="40"/>
      <c r="EV100" s="40"/>
      <c r="EW100" s="40"/>
      <c r="EX100" s="40"/>
      <c r="EY100" s="40"/>
      <c r="EZ100" s="40"/>
      <c r="FA100" s="40"/>
      <c r="FB100" s="40"/>
      <c r="FC100" s="40"/>
      <c r="FD100" s="40"/>
      <c r="FE100" s="40"/>
      <c r="FF100" s="40"/>
      <c r="FG100" s="40"/>
      <c r="FH100" s="40"/>
      <c r="FI100" s="40"/>
      <c r="FJ100" s="40"/>
      <c r="FK100" s="40"/>
      <c r="FL100" s="40"/>
      <c r="FM100" s="40"/>
      <c r="FN100" s="40"/>
      <c r="FO100" s="40"/>
      <c r="FP100" s="40"/>
      <c r="FQ100" s="40"/>
      <c r="FR100" s="40"/>
      <c r="FS100" s="40"/>
      <c r="FT100" s="40"/>
      <c r="FU100" s="40"/>
      <c r="FV100" s="40"/>
      <c r="FW100" s="40"/>
      <c r="FX100" s="40"/>
      <c r="FY100" s="40"/>
      <c r="FZ100" s="40"/>
      <c r="GA100" s="40"/>
      <c r="GB100" s="40"/>
      <c r="GC100" s="40"/>
      <c r="GD100" s="40"/>
      <c r="GE100" s="40"/>
      <c r="GF100" s="40"/>
      <c r="GG100" s="40"/>
      <c r="GH100" s="40"/>
      <c r="GI100" s="40"/>
      <c r="GJ100" s="40"/>
      <c r="GK100" s="40"/>
      <c r="GL100" s="40"/>
      <c r="GM100" s="40"/>
      <c r="GN100" s="40"/>
      <c r="GO100" s="40"/>
      <c r="GP100" s="40"/>
      <c r="GQ100" s="40"/>
      <c r="GR100" s="40"/>
      <c r="GS100" s="40"/>
      <c r="GT100" s="40"/>
      <c r="GU100" s="40"/>
      <c r="GV100" s="40"/>
    </row>
    <row r="101" spans="1:204" ht="20.100000000000001"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40"/>
      <c r="DZ101" s="40"/>
      <c r="EA101" s="40"/>
      <c r="EB101" s="40"/>
      <c r="EC101" s="40"/>
      <c r="ED101" s="40"/>
      <c r="EE101" s="40"/>
      <c r="EF101" s="40"/>
      <c r="EG101" s="40"/>
      <c r="EH101" s="40"/>
      <c r="EI101" s="40"/>
      <c r="EJ101" s="40"/>
      <c r="EK101" s="40"/>
      <c r="EL101" s="40"/>
      <c r="EM101" s="40"/>
      <c r="EN101" s="40"/>
      <c r="EO101" s="40"/>
      <c r="EP101" s="40"/>
      <c r="EQ101" s="40"/>
      <c r="ER101" s="40"/>
      <c r="ES101" s="40"/>
      <c r="ET101" s="40"/>
      <c r="EU101" s="40"/>
      <c r="EV101" s="40"/>
      <c r="EW101" s="40"/>
      <c r="EX101" s="40"/>
      <c r="EY101" s="40"/>
      <c r="EZ101" s="40"/>
      <c r="FA101" s="40"/>
      <c r="FB101" s="40"/>
      <c r="FC101" s="40"/>
      <c r="FD101" s="40"/>
      <c r="FE101" s="40"/>
      <c r="FF101" s="40"/>
      <c r="FG101" s="40"/>
      <c r="FH101" s="40"/>
      <c r="FI101" s="40"/>
      <c r="FJ101" s="40"/>
      <c r="FK101" s="40"/>
      <c r="FL101" s="40"/>
      <c r="FM101" s="40"/>
      <c r="FN101" s="40"/>
      <c r="FO101" s="40"/>
      <c r="FP101" s="40"/>
      <c r="FQ101" s="40"/>
      <c r="FR101" s="40"/>
      <c r="FS101" s="40"/>
      <c r="FT101" s="40"/>
      <c r="FU101" s="40"/>
      <c r="FV101" s="40"/>
      <c r="FW101" s="40"/>
      <c r="FX101" s="40"/>
      <c r="FY101" s="40"/>
      <c r="FZ101" s="40"/>
      <c r="GA101" s="40"/>
      <c r="GB101" s="40"/>
      <c r="GC101" s="40"/>
      <c r="GD101" s="40"/>
      <c r="GE101" s="40"/>
      <c r="GF101" s="40"/>
      <c r="GG101" s="40"/>
      <c r="GH101" s="40"/>
      <c r="GI101" s="40"/>
      <c r="GJ101" s="40"/>
      <c r="GK101" s="40"/>
      <c r="GL101" s="40"/>
      <c r="GM101" s="40"/>
      <c r="GN101" s="40"/>
      <c r="GO101" s="40"/>
      <c r="GP101" s="40"/>
      <c r="GQ101" s="40"/>
      <c r="GR101" s="40"/>
      <c r="GS101" s="40"/>
      <c r="GT101" s="40"/>
      <c r="GU101" s="40"/>
      <c r="GV101" s="40"/>
    </row>
    <row r="102" spans="1:204" ht="20.100000000000001"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40"/>
      <c r="DZ102" s="40"/>
      <c r="EA102" s="40"/>
      <c r="EB102" s="40"/>
      <c r="EC102" s="40"/>
      <c r="ED102" s="40"/>
      <c r="EE102" s="40"/>
      <c r="EF102" s="40"/>
      <c r="EG102" s="40"/>
      <c r="EH102" s="40"/>
      <c r="EI102" s="40"/>
      <c r="EJ102" s="40"/>
      <c r="EK102" s="40"/>
      <c r="EL102" s="40"/>
      <c r="EM102" s="40"/>
      <c r="EN102" s="40"/>
      <c r="EO102" s="40"/>
      <c r="EP102" s="40"/>
      <c r="EQ102" s="40"/>
      <c r="ER102" s="40"/>
      <c r="ES102" s="40"/>
      <c r="ET102" s="40"/>
      <c r="EU102" s="40"/>
      <c r="EV102" s="40"/>
      <c r="EW102" s="40"/>
      <c r="EX102" s="40"/>
      <c r="EY102" s="40"/>
      <c r="EZ102" s="40"/>
      <c r="FA102" s="40"/>
      <c r="FB102" s="40"/>
      <c r="FC102" s="40"/>
      <c r="FD102" s="40"/>
      <c r="FE102" s="40"/>
      <c r="FF102" s="40"/>
      <c r="FG102" s="40"/>
      <c r="FH102" s="40"/>
      <c r="FI102" s="40"/>
      <c r="FJ102" s="40"/>
      <c r="FK102" s="40"/>
      <c r="FL102" s="40"/>
      <c r="FM102" s="40"/>
      <c r="FN102" s="40"/>
      <c r="FO102" s="40"/>
      <c r="FP102" s="40"/>
      <c r="FQ102" s="40"/>
      <c r="FR102" s="40"/>
      <c r="FS102" s="40"/>
      <c r="FT102" s="40"/>
      <c r="FU102" s="40"/>
      <c r="FV102" s="40"/>
      <c r="FW102" s="40"/>
      <c r="FX102" s="40"/>
      <c r="FY102" s="40"/>
      <c r="FZ102" s="40"/>
      <c r="GA102" s="40"/>
      <c r="GB102" s="40"/>
      <c r="GC102" s="40"/>
      <c r="GD102" s="40"/>
      <c r="GE102" s="40"/>
      <c r="GF102" s="40"/>
      <c r="GG102" s="40"/>
      <c r="GH102" s="40"/>
      <c r="GI102" s="40"/>
      <c r="GJ102" s="40"/>
      <c r="GK102" s="40"/>
      <c r="GL102" s="40"/>
      <c r="GM102" s="40"/>
      <c r="GN102" s="40"/>
      <c r="GO102" s="40"/>
      <c r="GP102" s="40"/>
      <c r="GQ102" s="40"/>
      <c r="GR102" s="40"/>
      <c r="GS102" s="40"/>
      <c r="GT102" s="40"/>
      <c r="GU102" s="40"/>
      <c r="GV102" s="40"/>
    </row>
    <row r="103" spans="1:204" ht="20.100000000000001"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row>
    <row r="104" spans="1:204" ht="20.100000000000001"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row>
    <row r="105" spans="1:204" ht="20.100000000000001"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row>
    <row r="106" spans="1:204" ht="20.100000000000001"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row>
    <row r="107" spans="1:204" ht="20.100000000000001"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row>
    <row r="108" spans="1:204" ht="20.100000000000001"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row>
    <row r="109" spans="1:204" ht="20.100000000000001"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row>
    <row r="110" spans="1:204" ht="20.100000000000001"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row>
    <row r="111" spans="1:204" ht="20.100000000000001"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row>
    <row r="112" spans="1:204" ht="20.100000000000001"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row>
    <row r="113" spans="1:204" ht="20.100000000000001"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row>
    <row r="114" spans="1:204" ht="20.100000000000001"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c r="DL114" s="40"/>
      <c r="DM114" s="40"/>
      <c r="DN114" s="40"/>
      <c r="DO114" s="40"/>
      <c r="DP114" s="40"/>
      <c r="DQ114" s="40"/>
      <c r="DR114" s="40"/>
      <c r="DS114" s="40"/>
      <c r="DT114" s="40"/>
      <c r="DU114" s="40"/>
      <c r="DV114" s="40"/>
      <c r="DW114" s="40"/>
      <c r="DX114" s="40"/>
      <c r="DY114" s="40"/>
      <c r="DZ114" s="40"/>
      <c r="EA114" s="40"/>
      <c r="EB114" s="40"/>
      <c r="EC114" s="40"/>
      <c r="ED114" s="40"/>
      <c r="EE114" s="40"/>
      <c r="EF114" s="40"/>
      <c r="EG114" s="40"/>
      <c r="EH114" s="40"/>
      <c r="EI114" s="40"/>
      <c r="EJ114" s="40"/>
      <c r="EK114" s="40"/>
      <c r="EL114" s="40"/>
      <c r="EM114" s="40"/>
      <c r="EN114" s="40"/>
      <c r="EO114" s="40"/>
      <c r="EP114" s="40"/>
      <c r="EQ114" s="40"/>
      <c r="ER114" s="40"/>
      <c r="ES114" s="40"/>
      <c r="ET114" s="40"/>
      <c r="EU114" s="40"/>
      <c r="EV114" s="40"/>
      <c r="EW114" s="40"/>
      <c r="EX114" s="40"/>
      <c r="EY114" s="40"/>
      <c r="EZ114" s="40"/>
      <c r="FA114" s="40"/>
      <c r="FB114" s="40"/>
      <c r="FC114" s="40"/>
      <c r="FD114" s="40"/>
      <c r="FE114" s="40"/>
      <c r="FF114" s="40"/>
      <c r="FG114" s="40"/>
      <c r="FH114" s="40"/>
      <c r="FI114" s="40"/>
      <c r="FJ114" s="40"/>
      <c r="FK114" s="40"/>
      <c r="FL114" s="40"/>
      <c r="FM114" s="40"/>
      <c r="FN114" s="40"/>
      <c r="FO114" s="40"/>
      <c r="FP114" s="40"/>
      <c r="FQ114" s="40"/>
      <c r="FR114" s="40"/>
      <c r="FS114" s="40"/>
      <c r="FT114" s="40"/>
      <c r="FU114" s="40"/>
      <c r="FV114" s="40"/>
      <c r="FW114" s="40"/>
      <c r="FX114" s="40"/>
      <c r="FY114" s="40"/>
      <c r="FZ114" s="40"/>
      <c r="GA114" s="40"/>
      <c r="GB114" s="40"/>
      <c r="GC114" s="40"/>
      <c r="GD114" s="40"/>
      <c r="GE114" s="40"/>
      <c r="GF114" s="40"/>
      <c r="GG114" s="40"/>
      <c r="GH114" s="40"/>
      <c r="GI114" s="40"/>
      <c r="GJ114" s="40"/>
      <c r="GK114" s="40"/>
      <c r="GL114" s="40"/>
      <c r="GM114" s="40"/>
      <c r="GN114" s="40"/>
      <c r="GO114" s="40"/>
      <c r="GP114" s="40"/>
      <c r="GQ114" s="40"/>
      <c r="GR114" s="40"/>
      <c r="GS114" s="40"/>
      <c r="GT114" s="40"/>
      <c r="GU114" s="40"/>
      <c r="GV114" s="40"/>
    </row>
    <row r="115" spans="1:204" ht="20.100000000000001"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row>
    <row r="116" spans="1:204" ht="20.100000000000001"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row>
    <row r="117" spans="1:204" ht="20.100000000000001"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row>
    <row r="118" spans="1:204" ht="20.100000000000001"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row>
    <row r="119" spans="1:204" ht="20.100000000000001"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row>
    <row r="120" spans="1:204" ht="20.100000000000001"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row>
    <row r="121" spans="1:204" ht="20.100000000000001"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row>
    <row r="122" spans="1:204" ht="20.100000000000001" customHeight="1">
      <c r="G122" s="38"/>
      <c r="H122" s="38"/>
      <c r="I122" s="38"/>
      <c r="J122" s="38"/>
      <c r="K122" s="38"/>
      <c r="L122" s="38"/>
      <c r="M122" s="38"/>
      <c r="N122" s="38"/>
      <c r="O122" s="38"/>
      <c r="P122" s="38"/>
      <c r="Q122" s="38"/>
      <c r="R122" s="38"/>
      <c r="S122" s="38"/>
      <c r="T122" s="38"/>
      <c r="U122" s="38"/>
      <c r="V122" s="38"/>
      <c r="W122" s="38"/>
      <c r="X122" s="38"/>
      <c r="Y122" s="38"/>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row>
    <row r="123" spans="1:204" ht="20.100000000000001" customHeight="1">
      <c r="G123" s="38"/>
      <c r="H123" s="38"/>
      <c r="I123" s="38"/>
      <c r="J123" s="38"/>
      <c r="K123" s="38"/>
      <c r="L123" s="38"/>
      <c r="M123" s="38"/>
      <c r="N123" s="38"/>
      <c r="O123" s="38"/>
      <c r="P123" s="38"/>
      <c r="Q123" s="38"/>
      <c r="R123" s="38"/>
      <c r="S123" s="38"/>
      <c r="T123" s="38"/>
      <c r="U123" s="38"/>
      <c r="V123" s="38"/>
      <c r="W123" s="38"/>
      <c r="X123" s="38"/>
      <c r="Y123" s="38"/>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c r="DB123" s="40"/>
      <c r="DC123" s="40"/>
      <c r="DD123" s="40"/>
      <c r="DE123" s="40"/>
      <c r="DF123" s="40"/>
      <c r="DG123" s="40"/>
      <c r="DH123" s="40"/>
      <c r="DI123" s="40"/>
      <c r="DJ123" s="40"/>
      <c r="DK123" s="40"/>
      <c r="DL123" s="40"/>
      <c r="DM123" s="40"/>
      <c r="DN123" s="40"/>
      <c r="DO123" s="40"/>
      <c r="DP123" s="40"/>
      <c r="DQ123" s="40"/>
      <c r="DR123" s="40"/>
      <c r="DS123" s="40"/>
      <c r="DT123" s="40"/>
      <c r="DU123" s="40"/>
      <c r="DV123" s="40"/>
      <c r="DW123" s="40"/>
      <c r="DX123" s="40"/>
      <c r="DY123" s="40"/>
      <c r="DZ123" s="40"/>
      <c r="EA123" s="40"/>
      <c r="EB123" s="40"/>
      <c r="EC123" s="40"/>
      <c r="ED123" s="40"/>
      <c r="EE123" s="40"/>
      <c r="EF123" s="40"/>
      <c r="EG123" s="40"/>
      <c r="EH123" s="40"/>
      <c r="EI123" s="40"/>
      <c r="EJ123" s="40"/>
      <c r="EK123" s="40"/>
      <c r="EL123" s="40"/>
      <c r="EM123" s="40"/>
      <c r="EN123" s="40"/>
      <c r="EO123" s="40"/>
      <c r="EP123" s="40"/>
      <c r="EQ123" s="40"/>
      <c r="ER123" s="40"/>
      <c r="ES123" s="40"/>
      <c r="ET123" s="40"/>
      <c r="EU123" s="40"/>
      <c r="EV123" s="40"/>
      <c r="EW123" s="40"/>
      <c r="EX123" s="40"/>
      <c r="EY123" s="40"/>
      <c r="EZ123" s="40"/>
      <c r="FA123" s="40"/>
      <c r="FB123" s="40"/>
      <c r="FC123" s="40"/>
      <c r="FD123" s="40"/>
      <c r="FE123" s="40"/>
      <c r="FF123" s="40"/>
      <c r="FG123" s="40"/>
      <c r="FH123" s="40"/>
      <c r="FI123" s="40"/>
      <c r="FJ123" s="40"/>
      <c r="FK123" s="40"/>
      <c r="FL123" s="40"/>
      <c r="FM123" s="40"/>
      <c r="FN123" s="40"/>
      <c r="FO123" s="40"/>
      <c r="FP123" s="40"/>
      <c r="FQ123" s="40"/>
      <c r="FR123" s="40"/>
      <c r="FS123" s="40"/>
      <c r="FT123" s="40"/>
      <c r="FU123" s="40"/>
      <c r="FV123" s="40"/>
      <c r="FW123" s="40"/>
      <c r="FX123" s="40"/>
      <c r="FY123" s="40"/>
      <c r="FZ123" s="40"/>
      <c r="GA123" s="40"/>
      <c r="GB123" s="40"/>
      <c r="GC123" s="40"/>
      <c r="GD123" s="40"/>
      <c r="GE123" s="40"/>
      <c r="GF123" s="40"/>
      <c r="GG123" s="40"/>
      <c r="GH123" s="40"/>
      <c r="GI123" s="40"/>
      <c r="GJ123" s="40"/>
      <c r="GK123" s="40"/>
      <c r="GL123" s="40"/>
      <c r="GM123" s="40"/>
      <c r="GN123" s="40"/>
      <c r="GO123" s="40"/>
      <c r="GP123" s="40"/>
      <c r="GQ123" s="40"/>
      <c r="GR123" s="40"/>
      <c r="GS123" s="40"/>
      <c r="GT123" s="40"/>
      <c r="GU123" s="40"/>
      <c r="GV123" s="40"/>
    </row>
    <row r="124" spans="1:204" ht="20.100000000000001" customHeight="1">
      <c r="G124" s="38"/>
      <c r="H124" s="38"/>
      <c r="I124" s="38"/>
      <c r="J124" s="38"/>
      <c r="K124" s="38"/>
      <c r="L124" s="38"/>
      <c r="M124" s="38"/>
      <c r="N124" s="38"/>
      <c r="O124" s="38"/>
      <c r="P124" s="38"/>
      <c r="Q124" s="38"/>
      <c r="R124" s="38"/>
      <c r="S124" s="38"/>
      <c r="T124" s="38"/>
      <c r="U124" s="38"/>
      <c r="V124" s="38"/>
      <c r="W124" s="38"/>
      <c r="X124" s="38"/>
      <c r="Y124" s="38"/>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row>
    <row r="125" spans="1:204" ht="20.100000000000001" customHeight="1">
      <c r="G125" s="38"/>
      <c r="H125" s="38"/>
      <c r="I125" s="38"/>
      <c r="J125" s="38"/>
      <c r="K125" s="38"/>
      <c r="L125" s="38"/>
      <c r="M125" s="38"/>
      <c r="N125" s="38"/>
      <c r="O125" s="38"/>
      <c r="P125" s="38"/>
      <c r="Q125" s="38"/>
      <c r="R125" s="38"/>
      <c r="S125" s="38"/>
      <c r="T125" s="38"/>
      <c r="U125" s="38"/>
      <c r="V125" s="38"/>
      <c r="W125" s="38"/>
      <c r="X125" s="38"/>
      <c r="Y125" s="38"/>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c r="DL125" s="40"/>
      <c r="DM125" s="40"/>
      <c r="DN125" s="40"/>
      <c r="DO125" s="40"/>
      <c r="DP125" s="40"/>
      <c r="DQ125" s="40"/>
      <c r="DR125" s="40"/>
      <c r="DS125" s="40"/>
      <c r="DT125" s="40"/>
      <c r="DU125" s="40"/>
      <c r="DV125" s="40"/>
      <c r="DW125" s="40"/>
      <c r="DX125" s="40"/>
      <c r="DY125" s="40"/>
      <c r="DZ125" s="40"/>
      <c r="EA125" s="40"/>
      <c r="EB125" s="40"/>
      <c r="EC125" s="40"/>
      <c r="ED125" s="40"/>
      <c r="EE125" s="40"/>
      <c r="EF125" s="40"/>
      <c r="EG125" s="40"/>
      <c r="EH125" s="40"/>
      <c r="EI125" s="40"/>
      <c r="EJ125" s="40"/>
      <c r="EK125" s="40"/>
      <c r="EL125" s="40"/>
      <c r="EM125" s="40"/>
      <c r="EN125" s="40"/>
      <c r="EO125" s="40"/>
      <c r="EP125" s="40"/>
      <c r="EQ125" s="40"/>
      <c r="ER125" s="40"/>
      <c r="ES125" s="40"/>
      <c r="ET125" s="40"/>
      <c r="EU125" s="40"/>
      <c r="EV125" s="40"/>
      <c r="EW125" s="40"/>
      <c r="EX125" s="40"/>
      <c r="EY125" s="40"/>
      <c r="EZ125" s="40"/>
      <c r="FA125" s="40"/>
      <c r="FB125" s="40"/>
      <c r="FC125" s="40"/>
      <c r="FD125" s="40"/>
      <c r="FE125" s="40"/>
      <c r="FF125" s="40"/>
      <c r="FG125" s="40"/>
      <c r="FH125" s="40"/>
      <c r="FI125" s="40"/>
      <c r="FJ125" s="40"/>
      <c r="FK125" s="40"/>
      <c r="FL125" s="40"/>
      <c r="FM125" s="40"/>
      <c r="FN125" s="40"/>
      <c r="FO125" s="40"/>
      <c r="FP125" s="40"/>
      <c r="FQ125" s="40"/>
      <c r="FR125" s="40"/>
      <c r="FS125" s="40"/>
      <c r="FT125" s="40"/>
      <c r="FU125" s="40"/>
      <c r="FV125" s="40"/>
      <c r="FW125" s="40"/>
      <c r="FX125" s="40"/>
      <c r="FY125" s="40"/>
      <c r="FZ125" s="40"/>
      <c r="GA125" s="40"/>
      <c r="GB125" s="40"/>
      <c r="GC125" s="40"/>
      <c r="GD125" s="40"/>
      <c r="GE125" s="40"/>
      <c r="GF125" s="40"/>
      <c r="GG125" s="40"/>
      <c r="GH125" s="40"/>
      <c r="GI125" s="40"/>
      <c r="GJ125" s="40"/>
      <c r="GK125" s="40"/>
      <c r="GL125" s="40"/>
      <c r="GM125" s="40"/>
      <c r="GN125" s="40"/>
      <c r="GO125" s="40"/>
      <c r="GP125" s="40"/>
      <c r="GQ125" s="40"/>
      <c r="GR125" s="40"/>
      <c r="GS125" s="40"/>
      <c r="GT125" s="40"/>
      <c r="GU125" s="40"/>
      <c r="GV125" s="40"/>
    </row>
    <row r="126" spans="1:204" ht="20.100000000000001" customHeight="1">
      <c r="G126" s="38"/>
      <c r="H126" s="38"/>
      <c r="I126" s="38"/>
      <c r="J126" s="38"/>
      <c r="K126" s="38"/>
      <c r="L126" s="38"/>
      <c r="M126" s="38"/>
      <c r="N126" s="38"/>
      <c r="O126" s="38"/>
      <c r="P126" s="38"/>
      <c r="Q126" s="38"/>
      <c r="R126" s="38"/>
      <c r="S126" s="38"/>
      <c r="T126" s="38"/>
      <c r="U126" s="38"/>
      <c r="V126" s="38"/>
      <c r="W126" s="38"/>
      <c r="X126" s="38"/>
      <c r="Y126" s="38"/>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c r="CY126" s="40"/>
      <c r="CZ126" s="40"/>
      <c r="DA126" s="40"/>
      <c r="DB126" s="40"/>
      <c r="DC126" s="40"/>
      <c r="DD126" s="40"/>
      <c r="DE126" s="40"/>
      <c r="DF126" s="40"/>
      <c r="DG126" s="40"/>
      <c r="DH126" s="40"/>
      <c r="DI126" s="40"/>
      <c r="DJ126" s="40"/>
      <c r="DK126" s="40"/>
      <c r="DL126" s="40"/>
      <c r="DM126" s="40"/>
      <c r="DN126" s="40"/>
      <c r="DO126" s="40"/>
      <c r="DP126" s="40"/>
      <c r="DQ126" s="40"/>
      <c r="DR126" s="40"/>
      <c r="DS126" s="40"/>
      <c r="DT126" s="40"/>
      <c r="DU126" s="40"/>
      <c r="DV126" s="40"/>
      <c r="DW126" s="40"/>
      <c r="DX126" s="40"/>
      <c r="DY126" s="40"/>
      <c r="DZ126" s="40"/>
      <c r="EA126" s="40"/>
      <c r="EB126" s="40"/>
      <c r="EC126" s="40"/>
      <c r="ED126" s="40"/>
      <c r="EE126" s="40"/>
      <c r="EF126" s="40"/>
      <c r="EG126" s="40"/>
      <c r="EH126" s="40"/>
      <c r="EI126" s="40"/>
      <c r="EJ126" s="40"/>
      <c r="EK126" s="40"/>
      <c r="EL126" s="40"/>
      <c r="EM126" s="40"/>
      <c r="EN126" s="40"/>
      <c r="EO126" s="40"/>
      <c r="EP126" s="40"/>
      <c r="EQ126" s="40"/>
      <c r="ER126" s="40"/>
      <c r="ES126" s="40"/>
      <c r="ET126" s="40"/>
      <c r="EU126" s="40"/>
      <c r="EV126" s="40"/>
      <c r="EW126" s="40"/>
      <c r="EX126" s="40"/>
      <c r="EY126" s="40"/>
      <c r="EZ126" s="40"/>
      <c r="FA126" s="40"/>
      <c r="FB126" s="40"/>
      <c r="FC126" s="40"/>
      <c r="FD126" s="40"/>
      <c r="FE126" s="40"/>
      <c r="FF126" s="40"/>
      <c r="FG126" s="40"/>
      <c r="FH126" s="40"/>
      <c r="FI126" s="40"/>
      <c r="FJ126" s="40"/>
      <c r="FK126" s="40"/>
      <c r="FL126" s="40"/>
      <c r="FM126" s="40"/>
      <c r="FN126" s="40"/>
      <c r="FO126" s="40"/>
      <c r="FP126" s="40"/>
      <c r="FQ126" s="40"/>
      <c r="FR126" s="40"/>
      <c r="FS126" s="40"/>
      <c r="FT126" s="40"/>
      <c r="FU126" s="40"/>
      <c r="FV126" s="40"/>
      <c r="FW126" s="40"/>
      <c r="FX126" s="40"/>
      <c r="FY126" s="40"/>
      <c r="FZ126" s="40"/>
      <c r="GA126" s="40"/>
      <c r="GB126" s="40"/>
      <c r="GC126" s="40"/>
      <c r="GD126" s="40"/>
      <c r="GE126" s="40"/>
      <c r="GF126" s="40"/>
      <c r="GG126" s="40"/>
      <c r="GH126" s="40"/>
      <c r="GI126" s="40"/>
      <c r="GJ126" s="40"/>
      <c r="GK126" s="40"/>
      <c r="GL126" s="40"/>
      <c r="GM126" s="40"/>
      <c r="GN126" s="40"/>
      <c r="GO126" s="40"/>
      <c r="GP126" s="40"/>
      <c r="GQ126" s="40"/>
      <c r="GR126" s="40"/>
      <c r="GS126" s="40"/>
      <c r="GT126" s="40"/>
      <c r="GU126" s="40"/>
      <c r="GV126" s="40"/>
    </row>
    <row r="127" spans="1:204" ht="20.100000000000001" customHeight="1">
      <c r="G127" s="38"/>
      <c r="H127" s="38"/>
      <c r="I127" s="38"/>
      <c r="J127" s="38"/>
      <c r="K127" s="38"/>
      <c r="L127" s="38"/>
      <c r="M127" s="38"/>
      <c r="N127" s="38"/>
      <c r="O127" s="38"/>
      <c r="P127" s="38"/>
      <c r="Q127" s="38"/>
      <c r="R127" s="38"/>
      <c r="S127" s="38"/>
      <c r="T127" s="38"/>
      <c r="U127" s="38"/>
      <c r="V127" s="38"/>
      <c r="W127" s="38"/>
      <c r="X127" s="38"/>
      <c r="Y127" s="38"/>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c r="DA127" s="40"/>
      <c r="DB127" s="40"/>
      <c r="DC127" s="40"/>
      <c r="DD127" s="40"/>
      <c r="DE127" s="40"/>
      <c r="DF127" s="40"/>
      <c r="DG127" s="40"/>
      <c r="DH127" s="40"/>
      <c r="DI127" s="40"/>
      <c r="DJ127" s="40"/>
      <c r="DK127" s="40"/>
      <c r="DL127" s="40"/>
      <c r="DM127" s="40"/>
      <c r="DN127" s="40"/>
      <c r="DO127" s="40"/>
      <c r="DP127" s="40"/>
      <c r="DQ127" s="40"/>
      <c r="DR127" s="40"/>
      <c r="DS127" s="40"/>
      <c r="DT127" s="40"/>
      <c r="DU127" s="40"/>
      <c r="DV127" s="40"/>
      <c r="DW127" s="40"/>
      <c r="DX127" s="40"/>
      <c r="DY127" s="40"/>
      <c r="DZ127" s="40"/>
      <c r="EA127" s="40"/>
      <c r="EB127" s="40"/>
      <c r="EC127" s="40"/>
      <c r="ED127" s="40"/>
      <c r="EE127" s="40"/>
      <c r="EF127" s="40"/>
      <c r="EG127" s="40"/>
      <c r="EH127" s="40"/>
      <c r="EI127" s="40"/>
      <c r="EJ127" s="40"/>
      <c r="EK127" s="40"/>
      <c r="EL127" s="40"/>
      <c r="EM127" s="40"/>
      <c r="EN127" s="40"/>
      <c r="EO127" s="40"/>
      <c r="EP127" s="40"/>
      <c r="EQ127" s="40"/>
      <c r="ER127" s="40"/>
      <c r="ES127" s="40"/>
      <c r="ET127" s="40"/>
      <c r="EU127" s="40"/>
      <c r="EV127" s="40"/>
      <c r="EW127" s="40"/>
      <c r="EX127" s="40"/>
      <c r="EY127" s="40"/>
      <c r="EZ127" s="40"/>
      <c r="FA127" s="40"/>
      <c r="FB127" s="40"/>
      <c r="FC127" s="40"/>
      <c r="FD127" s="40"/>
      <c r="FE127" s="40"/>
      <c r="FF127" s="40"/>
      <c r="FG127" s="40"/>
      <c r="FH127" s="40"/>
      <c r="FI127" s="40"/>
      <c r="FJ127" s="40"/>
      <c r="FK127" s="40"/>
      <c r="FL127" s="40"/>
      <c r="FM127" s="40"/>
      <c r="FN127" s="40"/>
      <c r="FO127" s="40"/>
      <c r="FP127" s="40"/>
      <c r="FQ127" s="40"/>
      <c r="FR127" s="40"/>
      <c r="FS127" s="40"/>
      <c r="FT127" s="40"/>
      <c r="FU127" s="40"/>
      <c r="FV127" s="40"/>
      <c r="FW127" s="40"/>
      <c r="FX127" s="40"/>
      <c r="FY127" s="40"/>
      <c r="FZ127" s="40"/>
      <c r="GA127" s="40"/>
      <c r="GB127" s="40"/>
      <c r="GC127" s="40"/>
      <c r="GD127" s="40"/>
      <c r="GE127" s="40"/>
      <c r="GF127" s="40"/>
      <c r="GG127" s="40"/>
      <c r="GH127" s="40"/>
      <c r="GI127" s="40"/>
      <c r="GJ127" s="40"/>
      <c r="GK127" s="40"/>
      <c r="GL127" s="40"/>
      <c r="GM127" s="40"/>
      <c r="GN127" s="40"/>
      <c r="GO127" s="40"/>
      <c r="GP127" s="40"/>
      <c r="GQ127" s="40"/>
      <c r="GR127" s="40"/>
      <c r="GS127" s="40"/>
      <c r="GT127" s="40"/>
      <c r="GU127" s="40"/>
      <c r="GV127" s="40"/>
    </row>
    <row r="128" spans="1:204" ht="20.100000000000001" customHeight="1">
      <c r="G128" s="38"/>
      <c r="H128" s="38"/>
      <c r="I128" s="38"/>
      <c r="J128" s="38"/>
      <c r="K128" s="38"/>
      <c r="L128" s="38"/>
      <c r="M128" s="38"/>
      <c r="N128" s="38"/>
      <c r="O128" s="38"/>
      <c r="P128" s="38"/>
      <c r="Q128" s="38"/>
      <c r="R128" s="38"/>
      <c r="S128" s="38"/>
      <c r="T128" s="38"/>
      <c r="U128" s="38"/>
      <c r="V128" s="38"/>
      <c r="W128" s="38"/>
      <c r="X128" s="38"/>
      <c r="Y128" s="38"/>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c r="CY128" s="40"/>
      <c r="CZ128" s="40"/>
      <c r="DA128" s="40"/>
      <c r="DB128" s="40"/>
      <c r="DC128" s="40"/>
      <c r="DD128" s="40"/>
      <c r="DE128" s="40"/>
      <c r="DF128" s="40"/>
      <c r="DG128" s="40"/>
      <c r="DH128" s="40"/>
      <c r="DI128" s="40"/>
      <c r="DJ128" s="40"/>
      <c r="DK128" s="40"/>
      <c r="DL128" s="40"/>
      <c r="DM128" s="40"/>
      <c r="DN128" s="40"/>
      <c r="DO128" s="40"/>
      <c r="DP128" s="40"/>
      <c r="DQ128" s="40"/>
      <c r="DR128" s="40"/>
      <c r="DS128" s="40"/>
      <c r="DT128" s="40"/>
      <c r="DU128" s="40"/>
      <c r="DV128" s="40"/>
      <c r="DW128" s="40"/>
      <c r="DX128" s="40"/>
      <c r="DY128" s="40"/>
      <c r="DZ128" s="40"/>
      <c r="EA128" s="40"/>
      <c r="EB128" s="40"/>
      <c r="EC128" s="40"/>
      <c r="ED128" s="40"/>
      <c r="EE128" s="40"/>
      <c r="EF128" s="40"/>
      <c r="EG128" s="40"/>
      <c r="EH128" s="40"/>
      <c r="EI128" s="40"/>
      <c r="EJ128" s="40"/>
      <c r="EK128" s="40"/>
      <c r="EL128" s="40"/>
      <c r="EM128" s="40"/>
      <c r="EN128" s="40"/>
      <c r="EO128" s="40"/>
      <c r="EP128" s="40"/>
      <c r="EQ128" s="40"/>
      <c r="ER128" s="40"/>
      <c r="ES128" s="40"/>
      <c r="ET128" s="40"/>
      <c r="EU128" s="40"/>
      <c r="EV128" s="40"/>
      <c r="EW128" s="40"/>
      <c r="EX128" s="40"/>
      <c r="EY128" s="40"/>
      <c r="EZ128" s="40"/>
      <c r="FA128" s="40"/>
      <c r="FB128" s="40"/>
      <c r="FC128" s="40"/>
      <c r="FD128" s="40"/>
      <c r="FE128" s="40"/>
      <c r="FF128" s="40"/>
      <c r="FG128" s="40"/>
      <c r="FH128" s="40"/>
      <c r="FI128" s="40"/>
      <c r="FJ128" s="40"/>
      <c r="FK128" s="40"/>
      <c r="FL128" s="40"/>
      <c r="FM128" s="40"/>
      <c r="FN128" s="40"/>
      <c r="FO128" s="40"/>
      <c r="FP128" s="40"/>
      <c r="FQ128" s="40"/>
      <c r="FR128" s="40"/>
      <c r="FS128" s="40"/>
      <c r="FT128" s="40"/>
      <c r="FU128" s="40"/>
      <c r="FV128" s="40"/>
      <c r="FW128" s="40"/>
      <c r="FX128" s="40"/>
      <c r="FY128" s="40"/>
      <c r="FZ128" s="40"/>
      <c r="GA128" s="40"/>
      <c r="GB128" s="40"/>
      <c r="GC128" s="40"/>
      <c r="GD128" s="40"/>
      <c r="GE128" s="40"/>
      <c r="GF128" s="40"/>
      <c r="GG128" s="40"/>
      <c r="GH128" s="40"/>
      <c r="GI128" s="40"/>
      <c r="GJ128" s="40"/>
      <c r="GK128" s="40"/>
      <c r="GL128" s="40"/>
      <c r="GM128" s="40"/>
      <c r="GN128" s="40"/>
      <c r="GO128" s="40"/>
      <c r="GP128" s="40"/>
      <c r="GQ128" s="40"/>
      <c r="GR128" s="40"/>
      <c r="GS128" s="40"/>
      <c r="GT128" s="40"/>
      <c r="GU128" s="40"/>
      <c r="GV128" s="40"/>
    </row>
    <row r="129" spans="7:204" ht="20.100000000000001" customHeight="1">
      <c r="G129" s="38"/>
      <c r="H129" s="38"/>
      <c r="I129" s="38"/>
      <c r="J129" s="38"/>
      <c r="K129" s="38"/>
      <c r="L129" s="38"/>
      <c r="M129" s="38"/>
      <c r="N129" s="38"/>
      <c r="O129" s="38"/>
      <c r="P129" s="38"/>
      <c r="Q129" s="38"/>
      <c r="R129" s="38"/>
      <c r="S129" s="38"/>
      <c r="T129" s="38"/>
      <c r="U129" s="38"/>
      <c r="V129" s="38"/>
      <c r="W129" s="38"/>
      <c r="X129" s="38"/>
      <c r="Y129" s="38"/>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row>
    <row r="130" spans="7:204" ht="20.100000000000001" customHeight="1">
      <c r="G130" s="38"/>
      <c r="H130" s="38"/>
      <c r="I130" s="38"/>
      <c r="J130" s="38"/>
      <c r="K130" s="38"/>
      <c r="L130" s="38"/>
      <c r="M130" s="38"/>
      <c r="N130" s="38"/>
      <c r="O130" s="38"/>
      <c r="P130" s="38"/>
      <c r="Q130" s="38"/>
      <c r="R130" s="38"/>
      <c r="S130" s="38"/>
      <c r="T130" s="38"/>
      <c r="U130" s="38"/>
      <c r="V130" s="38"/>
      <c r="W130" s="38"/>
      <c r="X130" s="38"/>
      <c r="Y130" s="38"/>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c r="BE130" s="40"/>
      <c r="BF130" s="40"/>
      <c r="BG130" s="40"/>
      <c r="BH130" s="40"/>
      <c r="BI130" s="40"/>
      <c r="BJ130" s="40"/>
      <c r="BK130" s="40"/>
      <c r="BL130" s="40"/>
      <c r="BM130" s="40"/>
      <c r="BN130" s="40"/>
      <c r="BO130" s="40"/>
      <c r="BP130" s="40"/>
      <c r="BQ130" s="40"/>
      <c r="BR130" s="40"/>
      <c r="BS130" s="40"/>
      <c r="BT130" s="40"/>
      <c r="BU130" s="40"/>
      <c r="BV130" s="40"/>
      <c r="BW130" s="40"/>
      <c r="BX130" s="40"/>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c r="DA130" s="40"/>
      <c r="DB130" s="40"/>
      <c r="DC130" s="40"/>
      <c r="DD130" s="40"/>
      <c r="DE130" s="40"/>
      <c r="DF130" s="40"/>
      <c r="DG130" s="40"/>
      <c r="DH130" s="40"/>
      <c r="DI130" s="40"/>
      <c r="DJ130" s="40"/>
      <c r="DK130" s="40"/>
      <c r="DL130" s="40"/>
      <c r="DM130" s="40"/>
      <c r="DN130" s="40"/>
      <c r="DO130" s="40"/>
      <c r="DP130" s="40"/>
      <c r="DQ130" s="40"/>
      <c r="DR130" s="40"/>
      <c r="DS130" s="40"/>
      <c r="DT130" s="40"/>
      <c r="DU130" s="40"/>
      <c r="DV130" s="40"/>
      <c r="DW130" s="40"/>
      <c r="DX130" s="40"/>
      <c r="DY130" s="40"/>
      <c r="DZ130" s="40"/>
      <c r="EA130" s="40"/>
      <c r="EB130" s="40"/>
      <c r="EC130" s="40"/>
      <c r="ED130" s="40"/>
      <c r="EE130" s="40"/>
      <c r="EF130" s="40"/>
      <c r="EG130" s="40"/>
      <c r="EH130" s="40"/>
      <c r="EI130" s="40"/>
      <c r="EJ130" s="40"/>
      <c r="EK130" s="40"/>
      <c r="EL130" s="40"/>
      <c r="EM130" s="40"/>
      <c r="EN130" s="40"/>
      <c r="EO130" s="40"/>
      <c r="EP130" s="40"/>
      <c r="EQ130" s="40"/>
      <c r="ER130" s="40"/>
      <c r="ES130" s="40"/>
      <c r="ET130" s="40"/>
      <c r="EU130" s="40"/>
      <c r="EV130" s="40"/>
      <c r="EW130" s="40"/>
      <c r="EX130" s="40"/>
      <c r="EY130" s="40"/>
      <c r="EZ130" s="40"/>
      <c r="FA130" s="40"/>
      <c r="FB130" s="40"/>
      <c r="FC130" s="40"/>
      <c r="FD130" s="40"/>
      <c r="FE130" s="40"/>
      <c r="FF130" s="40"/>
      <c r="FG130" s="40"/>
      <c r="FH130" s="40"/>
      <c r="FI130" s="40"/>
      <c r="FJ130" s="40"/>
      <c r="FK130" s="40"/>
      <c r="FL130" s="40"/>
      <c r="FM130" s="40"/>
      <c r="FN130" s="40"/>
      <c r="FO130" s="40"/>
      <c r="FP130" s="40"/>
      <c r="FQ130" s="40"/>
      <c r="FR130" s="40"/>
      <c r="FS130" s="40"/>
      <c r="FT130" s="40"/>
      <c r="FU130" s="40"/>
      <c r="FV130" s="40"/>
      <c r="FW130" s="40"/>
      <c r="FX130" s="40"/>
      <c r="FY130" s="40"/>
      <c r="FZ130" s="40"/>
      <c r="GA130" s="40"/>
      <c r="GB130" s="40"/>
      <c r="GC130" s="40"/>
      <c r="GD130" s="40"/>
      <c r="GE130" s="40"/>
      <c r="GF130" s="40"/>
      <c r="GG130" s="40"/>
      <c r="GH130" s="40"/>
      <c r="GI130" s="40"/>
      <c r="GJ130" s="40"/>
      <c r="GK130" s="40"/>
      <c r="GL130" s="40"/>
      <c r="GM130" s="40"/>
      <c r="GN130" s="40"/>
      <c r="GO130" s="40"/>
      <c r="GP130" s="40"/>
      <c r="GQ130" s="40"/>
      <c r="GR130" s="40"/>
      <c r="GS130" s="40"/>
      <c r="GT130" s="40"/>
      <c r="GU130" s="40"/>
      <c r="GV130" s="40"/>
    </row>
    <row r="131" spans="7:204" ht="20.100000000000001" customHeight="1">
      <c r="G131" s="38"/>
      <c r="H131" s="38"/>
      <c r="I131" s="38"/>
      <c r="J131" s="38"/>
      <c r="K131" s="38"/>
      <c r="L131" s="38"/>
      <c r="M131" s="38"/>
      <c r="N131" s="38"/>
      <c r="O131" s="38"/>
      <c r="P131" s="38"/>
      <c r="Q131" s="38"/>
      <c r="R131" s="38"/>
      <c r="S131" s="38"/>
      <c r="T131" s="38"/>
      <c r="U131" s="38"/>
      <c r="V131" s="38"/>
      <c r="W131" s="38"/>
      <c r="X131" s="38"/>
      <c r="Y131" s="38"/>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c r="DA131" s="40"/>
      <c r="DB131" s="40"/>
      <c r="DC131" s="40"/>
      <c r="DD131" s="40"/>
      <c r="DE131" s="40"/>
      <c r="DF131" s="40"/>
      <c r="DG131" s="40"/>
      <c r="DH131" s="40"/>
      <c r="DI131" s="40"/>
      <c r="DJ131" s="40"/>
      <c r="DK131" s="40"/>
      <c r="DL131" s="40"/>
      <c r="DM131" s="40"/>
      <c r="DN131" s="40"/>
      <c r="DO131" s="40"/>
      <c r="DP131" s="40"/>
      <c r="DQ131" s="40"/>
      <c r="DR131" s="40"/>
      <c r="DS131" s="40"/>
      <c r="DT131" s="40"/>
      <c r="DU131" s="40"/>
      <c r="DV131" s="40"/>
      <c r="DW131" s="40"/>
      <c r="DX131" s="40"/>
      <c r="DY131" s="40"/>
      <c r="DZ131" s="40"/>
      <c r="EA131" s="40"/>
      <c r="EB131" s="40"/>
      <c r="EC131" s="40"/>
      <c r="ED131" s="40"/>
      <c r="EE131" s="40"/>
      <c r="EF131" s="40"/>
      <c r="EG131" s="40"/>
      <c r="EH131" s="40"/>
      <c r="EI131" s="40"/>
      <c r="EJ131" s="40"/>
      <c r="EK131" s="40"/>
      <c r="EL131" s="40"/>
      <c r="EM131" s="40"/>
      <c r="EN131" s="40"/>
      <c r="EO131" s="40"/>
      <c r="EP131" s="40"/>
      <c r="EQ131" s="40"/>
      <c r="ER131" s="40"/>
      <c r="ES131" s="40"/>
      <c r="ET131" s="40"/>
      <c r="EU131" s="40"/>
      <c r="EV131" s="40"/>
      <c r="EW131" s="40"/>
      <c r="EX131" s="40"/>
      <c r="EY131" s="40"/>
      <c r="EZ131" s="40"/>
      <c r="FA131" s="40"/>
      <c r="FB131" s="40"/>
      <c r="FC131" s="40"/>
      <c r="FD131" s="40"/>
      <c r="FE131" s="40"/>
      <c r="FF131" s="40"/>
      <c r="FG131" s="40"/>
      <c r="FH131" s="40"/>
      <c r="FI131" s="40"/>
      <c r="FJ131" s="40"/>
      <c r="FK131" s="40"/>
      <c r="FL131" s="40"/>
      <c r="FM131" s="40"/>
      <c r="FN131" s="40"/>
      <c r="FO131" s="40"/>
      <c r="FP131" s="40"/>
      <c r="FQ131" s="40"/>
      <c r="FR131" s="40"/>
      <c r="FS131" s="40"/>
      <c r="FT131" s="40"/>
      <c r="FU131" s="40"/>
      <c r="FV131" s="40"/>
      <c r="FW131" s="40"/>
      <c r="FX131" s="40"/>
      <c r="FY131" s="40"/>
      <c r="FZ131" s="40"/>
      <c r="GA131" s="40"/>
      <c r="GB131" s="40"/>
      <c r="GC131" s="40"/>
      <c r="GD131" s="40"/>
      <c r="GE131" s="40"/>
      <c r="GF131" s="40"/>
      <c r="GG131" s="40"/>
      <c r="GH131" s="40"/>
      <c r="GI131" s="40"/>
      <c r="GJ131" s="40"/>
      <c r="GK131" s="40"/>
      <c r="GL131" s="40"/>
      <c r="GM131" s="40"/>
      <c r="GN131" s="40"/>
      <c r="GO131" s="40"/>
      <c r="GP131" s="40"/>
      <c r="GQ131" s="40"/>
      <c r="GR131" s="40"/>
      <c r="GS131" s="40"/>
      <c r="GT131" s="40"/>
      <c r="GU131" s="40"/>
      <c r="GV131" s="40"/>
    </row>
    <row r="132" spans="7:204" ht="20.100000000000001" customHeight="1">
      <c r="G132" s="38"/>
      <c r="H132" s="38"/>
      <c r="I132" s="38"/>
      <c r="J132" s="38"/>
      <c r="K132" s="38"/>
      <c r="L132" s="38"/>
      <c r="M132" s="38"/>
      <c r="N132" s="38"/>
      <c r="O132" s="38"/>
      <c r="P132" s="38"/>
      <c r="Q132" s="38"/>
      <c r="R132" s="38"/>
      <c r="S132" s="38"/>
      <c r="T132" s="38"/>
      <c r="U132" s="38"/>
      <c r="V132" s="38"/>
      <c r="W132" s="38"/>
      <c r="X132" s="38"/>
      <c r="Y132" s="38"/>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c r="DB132" s="40"/>
      <c r="DC132" s="40"/>
      <c r="DD132" s="40"/>
      <c r="DE132" s="40"/>
      <c r="DF132" s="40"/>
      <c r="DG132" s="40"/>
      <c r="DH132" s="40"/>
      <c r="DI132" s="40"/>
      <c r="DJ132" s="40"/>
      <c r="DK132" s="40"/>
      <c r="DL132" s="40"/>
      <c r="DM132" s="40"/>
      <c r="DN132" s="40"/>
      <c r="DO132" s="40"/>
      <c r="DP132" s="40"/>
      <c r="DQ132" s="40"/>
      <c r="DR132" s="40"/>
      <c r="DS132" s="40"/>
      <c r="DT132" s="40"/>
      <c r="DU132" s="40"/>
      <c r="DV132" s="40"/>
      <c r="DW132" s="40"/>
      <c r="DX132" s="40"/>
      <c r="DY132" s="40"/>
      <c r="DZ132" s="40"/>
      <c r="EA132" s="40"/>
      <c r="EB132" s="40"/>
      <c r="EC132" s="40"/>
      <c r="ED132" s="40"/>
      <c r="EE132" s="40"/>
      <c r="EF132" s="40"/>
      <c r="EG132" s="40"/>
      <c r="EH132" s="40"/>
      <c r="EI132" s="40"/>
      <c r="EJ132" s="40"/>
      <c r="EK132" s="40"/>
      <c r="EL132" s="40"/>
      <c r="EM132" s="40"/>
      <c r="EN132" s="40"/>
      <c r="EO132" s="40"/>
      <c r="EP132" s="40"/>
      <c r="EQ132" s="40"/>
      <c r="ER132" s="40"/>
      <c r="ES132" s="40"/>
      <c r="ET132" s="40"/>
      <c r="EU132" s="40"/>
      <c r="EV132" s="40"/>
      <c r="EW132" s="40"/>
      <c r="EX132" s="40"/>
      <c r="EY132" s="40"/>
      <c r="EZ132" s="40"/>
      <c r="FA132" s="40"/>
      <c r="FB132" s="40"/>
      <c r="FC132" s="40"/>
      <c r="FD132" s="40"/>
      <c r="FE132" s="40"/>
      <c r="FF132" s="40"/>
      <c r="FG132" s="40"/>
      <c r="FH132" s="40"/>
      <c r="FI132" s="40"/>
      <c r="FJ132" s="40"/>
      <c r="FK132" s="40"/>
      <c r="FL132" s="40"/>
      <c r="FM132" s="40"/>
      <c r="FN132" s="40"/>
      <c r="FO132" s="40"/>
      <c r="FP132" s="40"/>
      <c r="FQ132" s="40"/>
      <c r="FR132" s="40"/>
      <c r="FS132" s="40"/>
      <c r="FT132" s="40"/>
      <c r="FU132" s="40"/>
      <c r="FV132" s="40"/>
      <c r="FW132" s="40"/>
      <c r="FX132" s="40"/>
      <c r="FY132" s="40"/>
      <c r="FZ132" s="40"/>
      <c r="GA132" s="40"/>
      <c r="GB132" s="40"/>
      <c r="GC132" s="40"/>
      <c r="GD132" s="40"/>
      <c r="GE132" s="40"/>
      <c r="GF132" s="40"/>
      <c r="GG132" s="40"/>
      <c r="GH132" s="40"/>
      <c r="GI132" s="40"/>
      <c r="GJ132" s="40"/>
      <c r="GK132" s="40"/>
      <c r="GL132" s="40"/>
      <c r="GM132" s="40"/>
      <c r="GN132" s="40"/>
      <c r="GO132" s="40"/>
      <c r="GP132" s="40"/>
      <c r="GQ132" s="40"/>
      <c r="GR132" s="40"/>
      <c r="GS132" s="40"/>
      <c r="GT132" s="40"/>
      <c r="GU132" s="40"/>
      <c r="GV132" s="40"/>
    </row>
    <row r="133" spans="7:204" ht="20.100000000000001" customHeight="1">
      <c r="G133" s="38"/>
      <c r="H133" s="38"/>
      <c r="I133" s="38"/>
      <c r="J133" s="38"/>
      <c r="K133" s="38"/>
      <c r="L133" s="38"/>
      <c r="M133" s="38"/>
      <c r="N133" s="38"/>
      <c r="O133" s="38"/>
      <c r="P133" s="38"/>
      <c r="Q133" s="38"/>
      <c r="R133" s="38"/>
      <c r="S133" s="38"/>
      <c r="T133" s="38"/>
      <c r="U133" s="38"/>
      <c r="V133" s="38"/>
      <c r="W133" s="38"/>
      <c r="X133" s="38"/>
      <c r="Y133" s="38"/>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40"/>
      <c r="CR133" s="40"/>
      <c r="CS133" s="40"/>
      <c r="CT133" s="40"/>
      <c r="CU133" s="40"/>
      <c r="CV133" s="40"/>
      <c r="CW133" s="40"/>
      <c r="CX133" s="40"/>
      <c r="CY133" s="40"/>
      <c r="CZ133" s="40"/>
      <c r="DA133" s="40"/>
      <c r="DB133" s="40"/>
      <c r="DC133" s="40"/>
      <c r="DD133" s="40"/>
      <c r="DE133" s="40"/>
      <c r="DF133" s="40"/>
      <c r="DG133" s="40"/>
      <c r="DH133" s="40"/>
      <c r="DI133" s="40"/>
      <c r="DJ133" s="40"/>
      <c r="DK133" s="40"/>
      <c r="DL133" s="40"/>
      <c r="DM133" s="40"/>
      <c r="DN133" s="40"/>
      <c r="DO133" s="40"/>
      <c r="DP133" s="40"/>
      <c r="DQ133" s="40"/>
      <c r="DR133" s="40"/>
      <c r="DS133" s="40"/>
      <c r="DT133" s="40"/>
      <c r="DU133" s="40"/>
      <c r="DV133" s="40"/>
      <c r="DW133" s="40"/>
      <c r="DX133" s="40"/>
      <c r="DY133" s="40"/>
      <c r="DZ133" s="40"/>
      <c r="EA133" s="40"/>
      <c r="EB133" s="40"/>
      <c r="EC133" s="40"/>
      <c r="ED133" s="40"/>
      <c r="EE133" s="40"/>
      <c r="EF133" s="40"/>
      <c r="EG133" s="40"/>
      <c r="EH133" s="40"/>
      <c r="EI133" s="40"/>
      <c r="EJ133" s="40"/>
      <c r="EK133" s="40"/>
      <c r="EL133" s="40"/>
      <c r="EM133" s="40"/>
      <c r="EN133" s="40"/>
      <c r="EO133" s="40"/>
      <c r="EP133" s="40"/>
      <c r="EQ133" s="40"/>
      <c r="ER133" s="40"/>
      <c r="ES133" s="40"/>
      <c r="ET133" s="40"/>
      <c r="EU133" s="40"/>
      <c r="EV133" s="40"/>
      <c r="EW133" s="40"/>
      <c r="EX133" s="40"/>
      <c r="EY133" s="40"/>
      <c r="EZ133" s="40"/>
      <c r="FA133" s="40"/>
      <c r="FB133" s="40"/>
      <c r="FC133" s="40"/>
      <c r="FD133" s="40"/>
      <c r="FE133" s="40"/>
      <c r="FF133" s="40"/>
      <c r="FG133" s="40"/>
      <c r="FH133" s="40"/>
      <c r="FI133" s="40"/>
      <c r="FJ133" s="40"/>
      <c r="FK133" s="40"/>
      <c r="FL133" s="40"/>
      <c r="FM133" s="40"/>
      <c r="FN133" s="40"/>
      <c r="FO133" s="40"/>
      <c r="FP133" s="40"/>
      <c r="FQ133" s="40"/>
      <c r="FR133" s="40"/>
      <c r="FS133" s="40"/>
      <c r="FT133" s="40"/>
      <c r="FU133" s="40"/>
      <c r="FV133" s="40"/>
      <c r="FW133" s="40"/>
      <c r="FX133" s="40"/>
      <c r="FY133" s="40"/>
      <c r="FZ133" s="40"/>
      <c r="GA133" s="40"/>
      <c r="GB133" s="40"/>
      <c r="GC133" s="40"/>
      <c r="GD133" s="40"/>
      <c r="GE133" s="40"/>
      <c r="GF133" s="40"/>
      <c r="GG133" s="40"/>
      <c r="GH133" s="40"/>
      <c r="GI133" s="40"/>
      <c r="GJ133" s="40"/>
      <c r="GK133" s="40"/>
      <c r="GL133" s="40"/>
      <c r="GM133" s="40"/>
      <c r="GN133" s="40"/>
      <c r="GO133" s="40"/>
      <c r="GP133" s="40"/>
      <c r="GQ133" s="40"/>
      <c r="GR133" s="40"/>
      <c r="GS133" s="40"/>
      <c r="GT133" s="40"/>
      <c r="GU133" s="40"/>
      <c r="GV133" s="40"/>
    </row>
    <row r="134" spans="7:204" ht="20.100000000000001" customHeight="1">
      <c r="G134" s="38"/>
      <c r="H134" s="38"/>
      <c r="I134" s="38"/>
      <c r="J134" s="38"/>
      <c r="K134" s="38"/>
      <c r="L134" s="38"/>
      <c r="M134" s="38"/>
      <c r="N134" s="38"/>
      <c r="O134" s="38"/>
      <c r="P134" s="38"/>
      <c r="Q134" s="38"/>
      <c r="R134" s="38"/>
      <c r="S134" s="38"/>
      <c r="T134" s="38"/>
      <c r="U134" s="38"/>
      <c r="V134" s="38"/>
      <c r="W134" s="38"/>
      <c r="X134" s="38"/>
      <c r="Y134" s="38"/>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40"/>
      <c r="CR134" s="40"/>
      <c r="CS134" s="40"/>
      <c r="CT134" s="40"/>
      <c r="CU134" s="40"/>
      <c r="CV134" s="40"/>
      <c r="CW134" s="40"/>
      <c r="CX134" s="40"/>
      <c r="CY134" s="40"/>
      <c r="CZ134" s="40"/>
      <c r="DA134" s="40"/>
      <c r="DB134" s="40"/>
      <c r="DC134" s="40"/>
      <c r="DD134" s="40"/>
      <c r="DE134" s="40"/>
      <c r="DF134" s="40"/>
      <c r="DG134" s="40"/>
      <c r="DH134" s="40"/>
      <c r="DI134" s="40"/>
      <c r="DJ134" s="40"/>
      <c r="DK134" s="40"/>
      <c r="DL134" s="40"/>
      <c r="DM134" s="40"/>
      <c r="DN134" s="40"/>
      <c r="DO134" s="40"/>
      <c r="DP134" s="40"/>
      <c r="DQ134" s="40"/>
      <c r="DR134" s="40"/>
      <c r="DS134" s="40"/>
      <c r="DT134" s="40"/>
      <c r="DU134" s="40"/>
      <c r="DV134" s="40"/>
      <c r="DW134" s="40"/>
      <c r="DX134" s="40"/>
      <c r="DY134" s="40"/>
      <c r="DZ134" s="40"/>
      <c r="EA134" s="40"/>
      <c r="EB134" s="40"/>
      <c r="EC134" s="40"/>
      <c r="ED134" s="40"/>
      <c r="EE134" s="40"/>
      <c r="EF134" s="40"/>
      <c r="EG134" s="40"/>
      <c r="EH134" s="40"/>
      <c r="EI134" s="40"/>
      <c r="EJ134" s="40"/>
      <c r="EK134" s="40"/>
      <c r="EL134" s="40"/>
      <c r="EM134" s="40"/>
      <c r="EN134" s="40"/>
      <c r="EO134" s="40"/>
      <c r="EP134" s="40"/>
      <c r="EQ134" s="40"/>
      <c r="ER134" s="40"/>
      <c r="ES134" s="40"/>
      <c r="ET134" s="40"/>
      <c r="EU134" s="40"/>
      <c r="EV134" s="40"/>
      <c r="EW134" s="40"/>
      <c r="EX134" s="40"/>
      <c r="EY134" s="40"/>
      <c r="EZ134" s="40"/>
      <c r="FA134" s="40"/>
      <c r="FB134" s="40"/>
      <c r="FC134" s="40"/>
      <c r="FD134" s="40"/>
      <c r="FE134" s="40"/>
      <c r="FF134" s="40"/>
      <c r="FG134" s="40"/>
      <c r="FH134" s="40"/>
      <c r="FI134" s="40"/>
      <c r="FJ134" s="40"/>
      <c r="FK134" s="40"/>
      <c r="FL134" s="40"/>
      <c r="FM134" s="40"/>
      <c r="FN134" s="40"/>
      <c r="FO134" s="40"/>
      <c r="FP134" s="40"/>
      <c r="FQ134" s="40"/>
      <c r="FR134" s="40"/>
      <c r="FS134" s="40"/>
      <c r="FT134" s="40"/>
      <c r="FU134" s="40"/>
      <c r="FV134" s="40"/>
      <c r="FW134" s="40"/>
      <c r="FX134" s="40"/>
      <c r="FY134" s="40"/>
      <c r="FZ134" s="40"/>
      <c r="GA134" s="40"/>
      <c r="GB134" s="40"/>
      <c r="GC134" s="40"/>
      <c r="GD134" s="40"/>
      <c r="GE134" s="40"/>
      <c r="GF134" s="40"/>
      <c r="GG134" s="40"/>
      <c r="GH134" s="40"/>
      <c r="GI134" s="40"/>
      <c r="GJ134" s="40"/>
      <c r="GK134" s="40"/>
      <c r="GL134" s="40"/>
      <c r="GM134" s="40"/>
      <c r="GN134" s="40"/>
      <c r="GO134" s="40"/>
      <c r="GP134" s="40"/>
      <c r="GQ134" s="40"/>
      <c r="GR134" s="40"/>
      <c r="GS134" s="40"/>
      <c r="GT134" s="40"/>
      <c r="GU134" s="40"/>
      <c r="GV134" s="40"/>
    </row>
    <row r="135" spans="7:204" ht="20.100000000000001" customHeight="1">
      <c r="G135" s="38"/>
      <c r="H135" s="38"/>
      <c r="I135" s="38"/>
      <c r="J135" s="38"/>
      <c r="K135" s="38"/>
      <c r="L135" s="38"/>
      <c r="M135" s="38"/>
      <c r="N135" s="38"/>
      <c r="O135" s="38"/>
      <c r="P135" s="38"/>
      <c r="Q135" s="38"/>
      <c r="R135" s="38"/>
      <c r="S135" s="38"/>
      <c r="T135" s="38"/>
      <c r="U135" s="38"/>
      <c r="V135" s="38"/>
      <c r="W135" s="38"/>
      <c r="X135" s="38"/>
      <c r="Y135" s="38"/>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0"/>
      <c r="CR135" s="40"/>
      <c r="CS135" s="40"/>
      <c r="CT135" s="40"/>
      <c r="CU135" s="40"/>
      <c r="CV135" s="40"/>
      <c r="CW135" s="40"/>
      <c r="CX135" s="40"/>
      <c r="CY135" s="40"/>
      <c r="CZ135" s="40"/>
      <c r="DA135" s="40"/>
      <c r="DB135" s="40"/>
      <c r="DC135" s="40"/>
      <c r="DD135" s="40"/>
      <c r="DE135" s="40"/>
      <c r="DF135" s="40"/>
      <c r="DG135" s="40"/>
      <c r="DH135" s="40"/>
      <c r="DI135" s="40"/>
      <c r="DJ135" s="40"/>
      <c r="DK135" s="40"/>
      <c r="DL135" s="40"/>
      <c r="DM135" s="40"/>
      <c r="DN135" s="40"/>
      <c r="DO135" s="40"/>
      <c r="DP135" s="40"/>
      <c r="DQ135" s="40"/>
      <c r="DR135" s="40"/>
      <c r="DS135" s="40"/>
      <c r="DT135" s="40"/>
      <c r="DU135" s="40"/>
      <c r="DV135" s="40"/>
      <c r="DW135" s="40"/>
      <c r="DX135" s="40"/>
      <c r="DY135" s="40"/>
      <c r="DZ135" s="40"/>
      <c r="EA135" s="40"/>
      <c r="EB135" s="40"/>
      <c r="EC135" s="40"/>
      <c r="ED135" s="40"/>
      <c r="EE135" s="40"/>
      <c r="EF135" s="40"/>
      <c r="EG135" s="40"/>
      <c r="EH135" s="40"/>
      <c r="EI135" s="40"/>
      <c r="EJ135" s="40"/>
      <c r="EK135" s="40"/>
      <c r="EL135" s="40"/>
      <c r="EM135" s="40"/>
      <c r="EN135" s="40"/>
      <c r="EO135" s="40"/>
      <c r="EP135" s="40"/>
      <c r="EQ135" s="40"/>
      <c r="ER135" s="40"/>
      <c r="ES135" s="40"/>
      <c r="ET135" s="40"/>
      <c r="EU135" s="40"/>
      <c r="EV135" s="40"/>
      <c r="EW135" s="40"/>
      <c r="EX135" s="40"/>
      <c r="EY135" s="40"/>
      <c r="EZ135" s="40"/>
      <c r="FA135" s="40"/>
      <c r="FB135" s="40"/>
      <c r="FC135" s="40"/>
      <c r="FD135" s="40"/>
      <c r="FE135" s="40"/>
      <c r="FF135" s="40"/>
      <c r="FG135" s="40"/>
      <c r="FH135" s="40"/>
      <c r="FI135" s="40"/>
      <c r="FJ135" s="40"/>
      <c r="FK135" s="40"/>
      <c r="FL135" s="40"/>
      <c r="FM135" s="40"/>
      <c r="FN135" s="40"/>
      <c r="FO135" s="40"/>
      <c r="FP135" s="40"/>
      <c r="FQ135" s="40"/>
      <c r="FR135" s="40"/>
      <c r="FS135" s="40"/>
      <c r="FT135" s="40"/>
      <c r="FU135" s="40"/>
      <c r="FV135" s="40"/>
      <c r="FW135" s="40"/>
      <c r="FX135" s="40"/>
      <c r="FY135" s="40"/>
      <c r="FZ135" s="40"/>
      <c r="GA135" s="40"/>
      <c r="GB135" s="40"/>
      <c r="GC135" s="40"/>
      <c r="GD135" s="40"/>
      <c r="GE135" s="40"/>
      <c r="GF135" s="40"/>
      <c r="GG135" s="40"/>
      <c r="GH135" s="40"/>
      <c r="GI135" s="40"/>
      <c r="GJ135" s="40"/>
      <c r="GK135" s="40"/>
      <c r="GL135" s="40"/>
      <c r="GM135" s="40"/>
      <c r="GN135" s="40"/>
      <c r="GO135" s="40"/>
      <c r="GP135" s="40"/>
      <c r="GQ135" s="40"/>
      <c r="GR135" s="40"/>
      <c r="GS135" s="40"/>
      <c r="GT135" s="40"/>
      <c r="GU135" s="40"/>
      <c r="GV135" s="40"/>
    </row>
    <row r="136" spans="7:204" ht="20.100000000000001" customHeight="1">
      <c r="G136" s="38"/>
      <c r="H136" s="38"/>
      <c r="I136" s="38"/>
      <c r="J136" s="38"/>
      <c r="K136" s="38"/>
      <c r="L136" s="38"/>
      <c r="M136" s="38"/>
      <c r="N136" s="38"/>
      <c r="O136" s="38"/>
      <c r="P136" s="38"/>
      <c r="Q136" s="38"/>
      <c r="R136" s="38"/>
      <c r="S136" s="38"/>
      <c r="T136" s="38"/>
      <c r="U136" s="38"/>
      <c r="V136" s="38"/>
      <c r="W136" s="38"/>
      <c r="X136" s="38"/>
      <c r="Y136" s="38"/>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c r="CY136" s="40"/>
      <c r="CZ136" s="40"/>
      <c r="DA136" s="40"/>
      <c r="DB136" s="40"/>
      <c r="DC136" s="40"/>
      <c r="DD136" s="40"/>
      <c r="DE136" s="40"/>
      <c r="DF136" s="40"/>
      <c r="DG136" s="40"/>
      <c r="DH136" s="40"/>
      <c r="DI136" s="40"/>
      <c r="DJ136" s="40"/>
      <c r="DK136" s="40"/>
      <c r="DL136" s="40"/>
      <c r="DM136" s="40"/>
      <c r="DN136" s="40"/>
      <c r="DO136" s="40"/>
      <c r="DP136" s="40"/>
      <c r="DQ136" s="40"/>
      <c r="DR136" s="40"/>
      <c r="DS136" s="40"/>
      <c r="DT136" s="40"/>
      <c r="DU136" s="40"/>
      <c r="DV136" s="40"/>
      <c r="DW136" s="40"/>
      <c r="DX136" s="40"/>
      <c r="DY136" s="40"/>
      <c r="DZ136" s="40"/>
      <c r="EA136" s="40"/>
      <c r="EB136" s="40"/>
      <c r="EC136" s="40"/>
      <c r="ED136" s="40"/>
      <c r="EE136" s="40"/>
      <c r="EF136" s="40"/>
      <c r="EG136" s="40"/>
      <c r="EH136" s="40"/>
      <c r="EI136" s="40"/>
      <c r="EJ136" s="40"/>
      <c r="EK136" s="40"/>
      <c r="EL136" s="40"/>
      <c r="EM136" s="40"/>
      <c r="EN136" s="40"/>
      <c r="EO136" s="40"/>
      <c r="EP136" s="40"/>
      <c r="EQ136" s="40"/>
      <c r="ER136" s="40"/>
      <c r="ES136" s="40"/>
      <c r="ET136" s="40"/>
      <c r="EU136" s="40"/>
      <c r="EV136" s="40"/>
      <c r="EW136" s="40"/>
      <c r="EX136" s="40"/>
      <c r="EY136" s="40"/>
      <c r="EZ136" s="40"/>
      <c r="FA136" s="40"/>
      <c r="FB136" s="40"/>
      <c r="FC136" s="40"/>
      <c r="FD136" s="40"/>
      <c r="FE136" s="40"/>
      <c r="FF136" s="40"/>
      <c r="FG136" s="40"/>
      <c r="FH136" s="40"/>
      <c r="FI136" s="40"/>
      <c r="FJ136" s="40"/>
      <c r="FK136" s="40"/>
      <c r="FL136" s="40"/>
      <c r="FM136" s="40"/>
      <c r="FN136" s="40"/>
      <c r="FO136" s="40"/>
      <c r="FP136" s="40"/>
      <c r="FQ136" s="40"/>
      <c r="FR136" s="40"/>
      <c r="FS136" s="40"/>
      <c r="FT136" s="40"/>
      <c r="FU136" s="40"/>
      <c r="FV136" s="40"/>
      <c r="FW136" s="40"/>
      <c r="FX136" s="40"/>
      <c r="FY136" s="40"/>
      <c r="FZ136" s="40"/>
      <c r="GA136" s="40"/>
      <c r="GB136" s="40"/>
      <c r="GC136" s="40"/>
      <c r="GD136" s="40"/>
      <c r="GE136" s="40"/>
      <c r="GF136" s="40"/>
      <c r="GG136" s="40"/>
      <c r="GH136" s="40"/>
      <c r="GI136" s="40"/>
      <c r="GJ136" s="40"/>
      <c r="GK136" s="40"/>
      <c r="GL136" s="40"/>
      <c r="GM136" s="40"/>
      <c r="GN136" s="40"/>
      <c r="GO136" s="40"/>
      <c r="GP136" s="40"/>
      <c r="GQ136" s="40"/>
      <c r="GR136" s="40"/>
      <c r="GS136" s="40"/>
      <c r="GT136" s="40"/>
      <c r="GU136" s="40"/>
      <c r="GV136" s="40"/>
    </row>
    <row r="137" spans="7:204" ht="20.100000000000001" customHeight="1">
      <c r="G137" s="38"/>
      <c r="H137" s="38"/>
      <c r="I137" s="38"/>
      <c r="J137" s="38"/>
      <c r="K137" s="38"/>
      <c r="L137" s="38"/>
      <c r="M137" s="38"/>
      <c r="N137" s="38"/>
      <c r="O137" s="38"/>
      <c r="P137" s="38"/>
      <c r="Q137" s="38"/>
      <c r="R137" s="38"/>
      <c r="S137" s="38"/>
      <c r="T137" s="38"/>
      <c r="U137" s="38"/>
      <c r="V137" s="38"/>
      <c r="W137" s="38"/>
      <c r="X137" s="38"/>
      <c r="Y137" s="38"/>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row>
    <row r="138" spans="7:204" ht="20.100000000000001" customHeight="1">
      <c r="G138" s="38"/>
      <c r="H138" s="38"/>
      <c r="I138" s="38"/>
      <c r="J138" s="38"/>
      <c r="K138" s="38"/>
      <c r="L138" s="38"/>
      <c r="M138" s="38"/>
      <c r="N138" s="38"/>
      <c r="O138" s="38"/>
      <c r="P138" s="38"/>
      <c r="Q138" s="38"/>
      <c r="R138" s="38"/>
      <c r="S138" s="38"/>
      <c r="T138" s="38"/>
      <c r="U138" s="38"/>
      <c r="V138" s="38"/>
      <c r="W138" s="38"/>
      <c r="X138" s="38"/>
      <c r="Y138" s="38"/>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0"/>
      <c r="CR138" s="40"/>
      <c r="CS138" s="40"/>
      <c r="CT138" s="40"/>
      <c r="CU138" s="40"/>
      <c r="CV138" s="40"/>
      <c r="CW138" s="40"/>
      <c r="CX138" s="40"/>
      <c r="CY138" s="40"/>
      <c r="CZ138" s="40"/>
      <c r="DA138" s="40"/>
      <c r="DB138" s="40"/>
      <c r="DC138" s="40"/>
      <c r="DD138" s="40"/>
      <c r="DE138" s="40"/>
      <c r="DF138" s="40"/>
      <c r="DG138" s="40"/>
      <c r="DH138" s="40"/>
      <c r="DI138" s="40"/>
      <c r="DJ138" s="40"/>
      <c r="DK138" s="40"/>
      <c r="DL138" s="40"/>
      <c r="DM138" s="40"/>
      <c r="DN138" s="40"/>
      <c r="DO138" s="40"/>
      <c r="DP138" s="40"/>
      <c r="DQ138" s="40"/>
      <c r="DR138" s="40"/>
      <c r="DS138" s="40"/>
      <c r="DT138" s="40"/>
      <c r="DU138" s="40"/>
      <c r="DV138" s="40"/>
      <c r="DW138" s="40"/>
      <c r="DX138" s="40"/>
      <c r="DY138" s="40"/>
      <c r="DZ138" s="40"/>
      <c r="EA138" s="40"/>
      <c r="EB138" s="40"/>
      <c r="EC138" s="40"/>
      <c r="ED138" s="40"/>
      <c r="EE138" s="40"/>
      <c r="EF138" s="40"/>
      <c r="EG138" s="40"/>
      <c r="EH138" s="40"/>
      <c r="EI138" s="40"/>
      <c r="EJ138" s="40"/>
      <c r="EK138" s="40"/>
      <c r="EL138" s="40"/>
      <c r="EM138" s="40"/>
      <c r="EN138" s="40"/>
      <c r="EO138" s="40"/>
      <c r="EP138" s="40"/>
      <c r="EQ138" s="40"/>
      <c r="ER138" s="40"/>
      <c r="ES138" s="40"/>
      <c r="ET138" s="40"/>
      <c r="EU138" s="40"/>
      <c r="EV138" s="40"/>
      <c r="EW138" s="40"/>
      <c r="EX138" s="40"/>
      <c r="EY138" s="40"/>
      <c r="EZ138" s="40"/>
      <c r="FA138" s="40"/>
      <c r="FB138" s="40"/>
      <c r="FC138" s="40"/>
      <c r="FD138" s="40"/>
      <c r="FE138" s="40"/>
      <c r="FF138" s="40"/>
      <c r="FG138" s="40"/>
      <c r="FH138" s="40"/>
      <c r="FI138" s="40"/>
      <c r="FJ138" s="40"/>
      <c r="FK138" s="40"/>
      <c r="FL138" s="40"/>
      <c r="FM138" s="40"/>
      <c r="FN138" s="40"/>
      <c r="FO138" s="40"/>
      <c r="FP138" s="40"/>
      <c r="FQ138" s="40"/>
      <c r="FR138" s="40"/>
      <c r="FS138" s="40"/>
      <c r="FT138" s="40"/>
      <c r="FU138" s="40"/>
      <c r="FV138" s="40"/>
      <c r="FW138" s="40"/>
      <c r="FX138" s="40"/>
      <c r="FY138" s="40"/>
      <c r="FZ138" s="40"/>
      <c r="GA138" s="40"/>
      <c r="GB138" s="40"/>
      <c r="GC138" s="40"/>
      <c r="GD138" s="40"/>
      <c r="GE138" s="40"/>
      <c r="GF138" s="40"/>
      <c r="GG138" s="40"/>
      <c r="GH138" s="40"/>
      <c r="GI138" s="40"/>
      <c r="GJ138" s="40"/>
      <c r="GK138" s="40"/>
      <c r="GL138" s="40"/>
      <c r="GM138" s="40"/>
      <c r="GN138" s="40"/>
      <c r="GO138" s="40"/>
      <c r="GP138" s="40"/>
      <c r="GQ138" s="40"/>
      <c r="GR138" s="40"/>
      <c r="GS138" s="40"/>
      <c r="GT138" s="40"/>
      <c r="GU138" s="40"/>
      <c r="GV138" s="40"/>
    </row>
    <row r="139" spans="7:204" ht="20.100000000000001" customHeight="1">
      <c r="G139" s="38"/>
      <c r="H139" s="38"/>
      <c r="I139" s="38"/>
      <c r="J139" s="38"/>
      <c r="K139" s="38"/>
      <c r="L139" s="38"/>
      <c r="M139" s="38"/>
      <c r="N139" s="38"/>
      <c r="O139" s="38"/>
      <c r="P139" s="38"/>
      <c r="Q139" s="38"/>
      <c r="R139" s="38"/>
      <c r="S139" s="38"/>
      <c r="T139" s="38"/>
      <c r="U139" s="38"/>
      <c r="V139" s="38"/>
      <c r="W139" s="38"/>
      <c r="X139" s="38"/>
      <c r="Y139" s="38"/>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c r="DA139" s="40"/>
      <c r="DB139" s="40"/>
      <c r="DC139" s="40"/>
      <c r="DD139" s="40"/>
      <c r="DE139" s="40"/>
      <c r="DF139" s="40"/>
      <c r="DG139" s="40"/>
      <c r="DH139" s="40"/>
      <c r="DI139" s="40"/>
      <c r="DJ139" s="40"/>
      <c r="DK139" s="40"/>
      <c r="DL139" s="40"/>
      <c r="DM139" s="40"/>
      <c r="DN139" s="40"/>
      <c r="DO139" s="40"/>
      <c r="DP139" s="40"/>
      <c r="DQ139" s="40"/>
      <c r="DR139" s="40"/>
      <c r="DS139" s="40"/>
      <c r="DT139" s="40"/>
      <c r="DU139" s="40"/>
      <c r="DV139" s="40"/>
      <c r="DW139" s="40"/>
      <c r="DX139" s="40"/>
      <c r="DY139" s="40"/>
      <c r="DZ139" s="40"/>
      <c r="EA139" s="40"/>
      <c r="EB139" s="40"/>
      <c r="EC139" s="40"/>
      <c r="ED139" s="40"/>
      <c r="EE139" s="40"/>
      <c r="EF139" s="40"/>
      <c r="EG139" s="40"/>
      <c r="EH139" s="40"/>
      <c r="EI139" s="40"/>
      <c r="EJ139" s="40"/>
      <c r="EK139" s="40"/>
      <c r="EL139" s="40"/>
      <c r="EM139" s="40"/>
      <c r="EN139" s="40"/>
      <c r="EO139" s="40"/>
      <c r="EP139" s="40"/>
      <c r="EQ139" s="40"/>
      <c r="ER139" s="40"/>
      <c r="ES139" s="40"/>
      <c r="ET139" s="40"/>
      <c r="EU139" s="40"/>
      <c r="EV139" s="40"/>
      <c r="EW139" s="40"/>
      <c r="EX139" s="40"/>
      <c r="EY139" s="40"/>
      <c r="EZ139" s="40"/>
      <c r="FA139" s="40"/>
      <c r="FB139" s="40"/>
      <c r="FC139" s="40"/>
      <c r="FD139" s="40"/>
      <c r="FE139" s="40"/>
      <c r="FF139" s="40"/>
      <c r="FG139" s="40"/>
      <c r="FH139" s="40"/>
      <c r="FI139" s="40"/>
      <c r="FJ139" s="40"/>
      <c r="FK139" s="40"/>
      <c r="FL139" s="40"/>
      <c r="FM139" s="40"/>
      <c r="FN139" s="40"/>
      <c r="FO139" s="40"/>
      <c r="FP139" s="40"/>
      <c r="FQ139" s="40"/>
      <c r="FR139" s="40"/>
      <c r="FS139" s="40"/>
      <c r="FT139" s="40"/>
      <c r="FU139" s="40"/>
      <c r="FV139" s="40"/>
      <c r="FW139" s="40"/>
      <c r="FX139" s="40"/>
      <c r="FY139" s="40"/>
      <c r="FZ139" s="40"/>
      <c r="GA139" s="40"/>
      <c r="GB139" s="40"/>
      <c r="GC139" s="40"/>
      <c r="GD139" s="40"/>
      <c r="GE139" s="40"/>
      <c r="GF139" s="40"/>
      <c r="GG139" s="40"/>
      <c r="GH139" s="40"/>
      <c r="GI139" s="40"/>
      <c r="GJ139" s="40"/>
      <c r="GK139" s="40"/>
      <c r="GL139" s="40"/>
      <c r="GM139" s="40"/>
      <c r="GN139" s="40"/>
      <c r="GO139" s="40"/>
      <c r="GP139" s="40"/>
      <c r="GQ139" s="40"/>
      <c r="GR139" s="40"/>
      <c r="GS139" s="40"/>
      <c r="GT139" s="40"/>
      <c r="GU139" s="40"/>
      <c r="GV139" s="40"/>
    </row>
    <row r="140" spans="7:204" ht="20.100000000000001" customHeight="1">
      <c r="G140" s="38"/>
      <c r="H140" s="38"/>
      <c r="I140" s="38"/>
      <c r="J140" s="38"/>
      <c r="K140" s="38"/>
      <c r="L140" s="38"/>
      <c r="M140" s="38"/>
      <c r="N140" s="38"/>
      <c r="O140" s="38"/>
      <c r="P140" s="38"/>
      <c r="Q140" s="38"/>
      <c r="R140" s="38"/>
      <c r="S140" s="38"/>
      <c r="T140" s="38"/>
      <c r="U140" s="38"/>
      <c r="V140" s="38"/>
      <c r="W140" s="38"/>
      <c r="X140" s="38"/>
      <c r="Y140" s="38"/>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c r="DA140" s="40"/>
      <c r="DB140" s="40"/>
      <c r="DC140" s="40"/>
      <c r="DD140" s="40"/>
      <c r="DE140" s="40"/>
      <c r="DF140" s="40"/>
      <c r="DG140" s="40"/>
      <c r="DH140" s="40"/>
      <c r="DI140" s="40"/>
      <c r="DJ140" s="40"/>
      <c r="DK140" s="40"/>
      <c r="DL140" s="40"/>
      <c r="DM140" s="40"/>
      <c r="DN140" s="40"/>
      <c r="DO140" s="40"/>
      <c r="DP140" s="40"/>
      <c r="DQ140" s="40"/>
      <c r="DR140" s="40"/>
      <c r="DS140" s="40"/>
      <c r="DT140" s="40"/>
      <c r="DU140" s="40"/>
      <c r="DV140" s="40"/>
      <c r="DW140" s="40"/>
      <c r="DX140" s="40"/>
      <c r="DY140" s="40"/>
      <c r="DZ140" s="40"/>
      <c r="EA140" s="40"/>
      <c r="EB140" s="40"/>
      <c r="EC140" s="40"/>
      <c r="ED140" s="40"/>
      <c r="EE140" s="40"/>
      <c r="EF140" s="40"/>
      <c r="EG140" s="40"/>
      <c r="EH140" s="40"/>
      <c r="EI140" s="40"/>
      <c r="EJ140" s="40"/>
      <c r="EK140" s="40"/>
      <c r="EL140" s="40"/>
      <c r="EM140" s="40"/>
      <c r="EN140" s="40"/>
      <c r="EO140" s="40"/>
      <c r="EP140" s="40"/>
      <c r="EQ140" s="40"/>
      <c r="ER140" s="40"/>
      <c r="ES140" s="40"/>
      <c r="ET140" s="40"/>
      <c r="EU140" s="40"/>
      <c r="EV140" s="40"/>
      <c r="EW140" s="40"/>
      <c r="EX140" s="40"/>
      <c r="EY140" s="40"/>
      <c r="EZ140" s="40"/>
      <c r="FA140" s="40"/>
      <c r="FB140" s="40"/>
      <c r="FC140" s="40"/>
      <c r="FD140" s="40"/>
      <c r="FE140" s="40"/>
      <c r="FF140" s="40"/>
      <c r="FG140" s="40"/>
      <c r="FH140" s="40"/>
      <c r="FI140" s="40"/>
      <c r="FJ140" s="40"/>
      <c r="FK140" s="40"/>
      <c r="FL140" s="40"/>
      <c r="FM140" s="40"/>
      <c r="FN140" s="40"/>
      <c r="FO140" s="40"/>
      <c r="FP140" s="40"/>
      <c r="FQ140" s="40"/>
      <c r="FR140" s="40"/>
      <c r="FS140" s="40"/>
      <c r="FT140" s="40"/>
      <c r="FU140" s="40"/>
      <c r="FV140" s="40"/>
      <c r="FW140" s="40"/>
      <c r="FX140" s="40"/>
      <c r="FY140" s="40"/>
      <c r="FZ140" s="40"/>
      <c r="GA140" s="40"/>
      <c r="GB140" s="40"/>
      <c r="GC140" s="40"/>
      <c r="GD140" s="40"/>
      <c r="GE140" s="40"/>
      <c r="GF140" s="40"/>
      <c r="GG140" s="40"/>
      <c r="GH140" s="40"/>
      <c r="GI140" s="40"/>
      <c r="GJ140" s="40"/>
      <c r="GK140" s="40"/>
      <c r="GL140" s="40"/>
      <c r="GM140" s="40"/>
      <c r="GN140" s="40"/>
      <c r="GO140" s="40"/>
      <c r="GP140" s="40"/>
      <c r="GQ140" s="40"/>
      <c r="GR140" s="40"/>
      <c r="GS140" s="40"/>
      <c r="GT140" s="40"/>
      <c r="GU140" s="40"/>
      <c r="GV140" s="40"/>
    </row>
    <row r="141" spans="7:204" ht="20.100000000000001" customHeight="1">
      <c r="G141" s="38"/>
      <c r="H141" s="38"/>
      <c r="I141" s="38"/>
      <c r="J141" s="38"/>
      <c r="K141" s="38"/>
      <c r="L141" s="38"/>
      <c r="M141" s="38"/>
      <c r="N141" s="38"/>
      <c r="O141" s="38"/>
      <c r="P141" s="38"/>
      <c r="Q141" s="38"/>
      <c r="R141" s="38"/>
      <c r="S141" s="38"/>
      <c r="T141" s="38"/>
      <c r="U141" s="38"/>
      <c r="V141" s="38"/>
      <c r="W141" s="38"/>
      <c r="X141" s="38"/>
      <c r="Y141" s="38"/>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0"/>
      <c r="CR141" s="40"/>
      <c r="CS141" s="40"/>
      <c r="CT141" s="40"/>
      <c r="CU141" s="40"/>
      <c r="CV141" s="40"/>
      <c r="CW141" s="40"/>
      <c r="CX141" s="40"/>
      <c r="CY141" s="40"/>
      <c r="CZ141" s="40"/>
      <c r="DA141" s="40"/>
      <c r="DB141" s="40"/>
      <c r="DC141" s="40"/>
      <c r="DD141" s="40"/>
      <c r="DE141" s="40"/>
      <c r="DF141" s="40"/>
      <c r="DG141" s="40"/>
      <c r="DH141" s="40"/>
      <c r="DI141" s="40"/>
      <c r="DJ141" s="40"/>
      <c r="DK141" s="40"/>
      <c r="DL141" s="40"/>
      <c r="DM141" s="40"/>
      <c r="DN141" s="40"/>
      <c r="DO141" s="40"/>
      <c r="DP141" s="40"/>
      <c r="DQ141" s="40"/>
      <c r="DR141" s="40"/>
      <c r="DS141" s="40"/>
      <c r="DT141" s="40"/>
      <c r="DU141" s="40"/>
      <c r="DV141" s="40"/>
      <c r="DW141" s="40"/>
      <c r="DX141" s="40"/>
      <c r="DY141" s="40"/>
      <c r="DZ141" s="40"/>
      <c r="EA141" s="40"/>
      <c r="EB141" s="40"/>
      <c r="EC141" s="40"/>
      <c r="ED141" s="40"/>
      <c r="EE141" s="40"/>
      <c r="EF141" s="40"/>
      <c r="EG141" s="40"/>
      <c r="EH141" s="40"/>
      <c r="EI141" s="40"/>
      <c r="EJ141" s="40"/>
      <c r="EK141" s="40"/>
      <c r="EL141" s="40"/>
      <c r="EM141" s="40"/>
      <c r="EN141" s="40"/>
      <c r="EO141" s="40"/>
      <c r="EP141" s="40"/>
      <c r="EQ141" s="40"/>
      <c r="ER141" s="40"/>
      <c r="ES141" s="40"/>
      <c r="ET141" s="40"/>
      <c r="EU141" s="40"/>
      <c r="EV141" s="40"/>
      <c r="EW141" s="40"/>
      <c r="EX141" s="40"/>
      <c r="EY141" s="40"/>
      <c r="EZ141" s="40"/>
      <c r="FA141" s="40"/>
      <c r="FB141" s="40"/>
      <c r="FC141" s="40"/>
      <c r="FD141" s="40"/>
      <c r="FE141" s="40"/>
      <c r="FF141" s="40"/>
      <c r="FG141" s="40"/>
      <c r="FH141" s="40"/>
      <c r="FI141" s="40"/>
      <c r="FJ141" s="40"/>
      <c r="FK141" s="40"/>
      <c r="FL141" s="40"/>
      <c r="FM141" s="40"/>
      <c r="FN141" s="40"/>
      <c r="FO141" s="40"/>
      <c r="FP141" s="40"/>
      <c r="FQ141" s="40"/>
      <c r="FR141" s="40"/>
      <c r="FS141" s="40"/>
      <c r="FT141" s="40"/>
      <c r="FU141" s="40"/>
      <c r="FV141" s="40"/>
      <c r="FW141" s="40"/>
      <c r="FX141" s="40"/>
      <c r="FY141" s="40"/>
      <c r="FZ141" s="40"/>
      <c r="GA141" s="40"/>
      <c r="GB141" s="40"/>
      <c r="GC141" s="40"/>
      <c r="GD141" s="40"/>
      <c r="GE141" s="40"/>
      <c r="GF141" s="40"/>
      <c r="GG141" s="40"/>
      <c r="GH141" s="40"/>
      <c r="GI141" s="40"/>
      <c r="GJ141" s="40"/>
      <c r="GK141" s="40"/>
      <c r="GL141" s="40"/>
      <c r="GM141" s="40"/>
      <c r="GN141" s="40"/>
      <c r="GO141" s="40"/>
      <c r="GP141" s="40"/>
      <c r="GQ141" s="40"/>
      <c r="GR141" s="40"/>
      <c r="GS141" s="40"/>
      <c r="GT141" s="40"/>
      <c r="GU141" s="40"/>
      <c r="GV141" s="40"/>
    </row>
    <row r="142" spans="7:204" ht="20.100000000000001" customHeight="1">
      <c r="G142" s="38"/>
      <c r="H142" s="38"/>
      <c r="I142" s="38"/>
      <c r="J142" s="38"/>
      <c r="K142" s="38"/>
      <c r="L142" s="38"/>
      <c r="M142" s="38"/>
      <c r="N142" s="38"/>
      <c r="O142" s="38"/>
      <c r="P142" s="38"/>
      <c r="Q142" s="38"/>
      <c r="R142" s="38"/>
      <c r="S142" s="38"/>
      <c r="T142" s="38"/>
      <c r="U142" s="38"/>
      <c r="V142" s="38"/>
      <c r="W142" s="38"/>
      <c r="X142" s="38"/>
      <c r="Y142" s="38"/>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40"/>
      <c r="CR142" s="40"/>
      <c r="CS142" s="40"/>
      <c r="CT142" s="40"/>
      <c r="CU142" s="40"/>
      <c r="CV142" s="40"/>
      <c r="CW142" s="40"/>
      <c r="CX142" s="40"/>
      <c r="CY142" s="40"/>
      <c r="CZ142" s="40"/>
      <c r="DA142" s="40"/>
      <c r="DB142" s="40"/>
      <c r="DC142" s="40"/>
      <c r="DD142" s="40"/>
      <c r="DE142" s="40"/>
      <c r="DF142" s="40"/>
      <c r="DG142" s="40"/>
      <c r="DH142" s="40"/>
      <c r="DI142" s="40"/>
      <c r="DJ142" s="40"/>
      <c r="DK142" s="40"/>
      <c r="DL142" s="40"/>
      <c r="DM142" s="40"/>
      <c r="DN142" s="40"/>
      <c r="DO142" s="40"/>
      <c r="DP142" s="40"/>
      <c r="DQ142" s="40"/>
      <c r="DR142" s="40"/>
      <c r="DS142" s="40"/>
      <c r="DT142" s="40"/>
      <c r="DU142" s="40"/>
      <c r="DV142" s="40"/>
      <c r="DW142" s="40"/>
      <c r="DX142" s="40"/>
      <c r="DY142" s="40"/>
      <c r="DZ142" s="40"/>
      <c r="EA142" s="40"/>
      <c r="EB142" s="40"/>
      <c r="EC142" s="40"/>
      <c r="ED142" s="40"/>
      <c r="EE142" s="40"/>
      <c r="EF142" s="40"/>
      <c r="EG142" s="40"/>
      <c r="EH142" s="40"/>
      <c r="EI142" s="40"/>
      <c r="EJ142" s="40"/>
      <c r="EK142" s="40"/>
      <c r="EL142" s="40"/>
      <c r="EM142" s="40"/>
      <c r="EN142" s="40"/>
      <c r="EO142" s="40"/>
      <c r="EP142" s="40"/>
      <c r="EQ142" s="40"/>
      <c r="ER142" s="40"/>
      <c r="ES142" s="40"/>
      <c r="ET142" s="40"/>
      <c r="EU142" s="40"/>
      <c r="EV142" s="40"/>
      <c r="EW142" s="40"/>
      <c r="EX142" s="40"/>
      <c r="EY142" s="40"/>
      <c r="EZ142" s="40"/>
      <c r="FA142" s="40"/>
      <c r="FB142" s="40"/>
      <c r="FC142" s="40"/>
      <c r="FD142" s="40"/>
      <c r="FE142" s="40"/>
      <c r="FF142" s="40"/>
      <c r="FG142" s="40"/>
      <c r="FH142" s="40"/>
      <c r="FI142" s="40"/>
      <c r="FJ142" s="40"/>
      <c r="FK142" s="40"/>
      <c r="FL142" s="40"/>
      <c r="FM142" s="40"/>
      <c r="FN142" s="40"/>
      <c r="FO142" s="40"/>
      <c r="FP142" s="40"/>
      <c r="FQ142" s="40"/>
      <c r="FR142" s="40"/>
      <c r="FS142" s="40"/>
      <c r="FT142" s="40"/>
      <c r="FU142" s="40"/>
      <c r="FV142" s="40"/>
      <c r="FW142" s="40"/>
      <c r="FX142" s="40"/>
      <c r="FY142" s="40"/>
      <c r="FZ142" s="40"/>
      <c r="GA142" s="40"/>
      <c r="GB142" s="40"/>
      <c r="GC142" s="40"/>
      <c r="GD142" s="40"/>
      <c r="GE142" s="40"/>
      <c r="GF142" s="40"/>
      <c r="GG142" s="40"/>
      <c r="GH142" s="40"/>
      <c r="GI142" s="40"/>
      <c r="GJ142" s="40"/>
      <c r="GK142" s="40"/>
      <c r="GL142" s="40"/>
      <c r="GM142" s="40"/>
      <c r="GN142" s="40"/>
      <c r="GO142" s="40"/>
      <c r="GP142" s="40"/>
      <c r="GQ142" s="40"/>
      <c r="GR142" s="40"/>
      <c r="GS142" s="40"/>
      <c r="GT142" s="40"/>
      <c r="GU142" s="40"/>
      <c r="GV142" s="40"/>
    </row>
    <row r="143" spans="7:204" ht="20.100000000000001" customHeight="1">
      <c r="G143" s="38"/>
      <c r="H143" s="38"/>
      <c r="I143" s="38"/>
      <c r="J143" s="38"/>
      <c r="K143" s="38"/>
      <c r="L143" s="38"/>
      <c r="M143" s="38"/>
      <c r="N143" s="38"/>
      <c r="O143" s="38"/>
      <c r="P143" s="38"/>
      <c r="Q143" s="38"/>
      <c r="R143" s="38"/>
      <c r="S143" s="38"/>
      <c r="T143" s="38"/>
      <c r="U143" s="38"/>
      <c r="V143" s="38"/>
      <c r="W143" s="38"/>
      <c r="X143" s="38"/>
      <c r="Y143" s="38"/>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0"/>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40"/>
      <c r="DZ143" s="40"/>
      <c r="EA143" s="40"/>
      <c r="EB143" s="40"/>
      <c r="EC143" s="40"/>
      <c r="ED143" s="40"/>
      <c r="EE143" s="40"/>
      <c r="EF143" s="40"/>
      <c r="EG143" s="40"/>
      <c r="EH143" s="40"/>
      <c r="EI143" s="40"/>
      <c r="EJ143" s="40"/>
      <c r="EK143" s="40"/>
      <c r="EL143" s="40"/>
      <c r="EM143" s="40"/>
      <c r="EN143" s="40"/>
      <c r="EO143" s="40"/>
      <c r="EP143" s="40"/>
      <c r="EQ143" s="40"/>
      <c r="ER143" s="40"/>
      <c r="ES143" s="40"/>
      <c r="ET143" s="40"/>
      <c r="EU143" s="40"/>
      <c r="EV143" s="40"/>
      <c r="EW143" s="40"/>
      <c r="EX143" s="40"/>
      <c r="EY143" s="40"/>
      <c r="EZ143" s="40"/>
      <c r="FA143" s="40"/>
      <c r="FB143" s="40"/>
      <c r="FC143" s="40"/>
      <c r="FD143" s="40"/>
      <c r="FE143" s="40"/>
      <c r="FF143" s="40"/>
      <c r="FG143" s="40"/>
      <c r="FH143" s="40"/>
      <c r="FI143" s="40"/>
      <c r="FJ143" s="40"/>
      <c r="FK143" s="40"/>
      <c r="FL143" s="40"/>
      <c r="FM143" s="40"/>
      <c r="FN143" s="40"/>
      <c r="FO143" s="40"/>
      <c r="FP143" s="40"/>
      <c r="FQ143" s="40"/>
      <c r="FR143" s="40"/>
      <c r="FS143" s="40"/>
      <c r="FT143" s="40"/>
      <c r="FU143" s="40"/>
      <c r="FV143" s="40"/>
      <c r="FW143" s="40"/>
      <c r="FX143" s="40"/>
      <c r="FY143" s="40"/>
      <c r="FZ143" s="40"/>
      <c r="GA143" s="40"/>
      <c r="GB143" s="40"/>
      <c r="GC143" s="40"/>
      <c r="GD143" s="40"/>
      <c r="GE143" s="40"/>
      <c r="GF143" s="40"/>
      <c r="GG143" s="40"/>
      <c r="GH143" s="40"/>
      <c r="GI143" s="40"/>
      <c r="GJ143" s="40"/>
      <c r="GK143" s="40"/>
      <c r="GL143" s="40"/>
      <c r="GM143" s="40"/>
      <c r="GN143" s="40"/>
      <c r="GO143" s="40"/>
      <c r="GP143" s="40"/>
      <c r="GQ143" s="40"/>
      <c r="GR143" s="40"/>
      <c r="GS143" s="40"/>
      <c r="GT143" s="40"/>
      <c r="GU143" s="40"/>
      <c r="GV143" s="40"/>
    </row>
    <row r="144" spans="7:204" ht="20.100000000000001" customHeight="1">
      <c r="G144" s="38"/>
      <c r="H144" s="38"/>
      <c r="I144" s="38"/>
      <c r="J144" s="38"/>
      <c r="K144" s="38"/>
      <c r="L144" s="38"/>
      <c r="M144" s="38"/>
      <c r="N144" s="38"/>
      <c r="O144" s="38"/>
      <c r="P144" s="38"/>
      <c r="Q144" s="38"/>
      <c r="R144" s="38"/>
      <c r="S144" s="38"/>
      <c r="T144" s="38"/>
      <c r="U144" s="38"/>
      <c r="V144" s="38"/>
      <c r="W144" s="38"/>
      <c r="X144" s="38"/>
      <c r="Y144" s="38"/>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0"/>
      <c r="CR144" s="40"/>
      <c r="CS144" s="40"/>
      <c r="CT144" s="40"/>
      <c r="CU144" s="40"/>
      <c r="CV144" s="40"/>
      <c r="CW144" s="40"/>
      <c r="CX144" s="40"/>
      <c r="CY144" s="40"/>
      <c r="CZ144" s="40"/>
      <c r="DA144" s="40"/>
      <c r="DB144" s="40"/>
      <c r="DC144" s="40"/>
      <c r="DD144" s="40"/>
      <c r="DE144" s="40"/>
      <c r="DF144" s="40"/>
      <c r="DG144" s="40"/>
      <c r="DH144" s="40"/>
      <c r="DI144" s="40"/>
      <c r="DJ144" s="40"/>
      <c r="DK144" s="40"/>
      <c r="DL144" s="40"/>
      <c r="DM144" s="40"/>
      <c r="DN144" s="40"/>
      <c r="DO144" s="40"/>
      <c r="DP144" s="40"/>
      <c r="DQ144" s="40"/>
      <c r="DR144" s="40"/>
      <c r="DS144" s="40"/>
      <c r="DT144" s="40"/>
      <c r="DU144" s="40"/>
      <c r="DV144" s="40"/>
      <c r="DW144" s="40"/>
      <c r="DX144" s="40"/>
      <c r="DY144" s="40"/>
      <c r="DZ144" s="40"/>
      <c r="EA144" s="40"/>
      <c r="EB144" s="40"/>
      <c r="EC144" s="40"/>
      <c r="ED144" s="40"/>
      <c r="EE144" s="40"/>
      <c r="EF144" s="40"/>
      <c r="EG144" s="40"/>
      <c r="EH144" s="40"/>
      <c r="EI144" s="40"/>
      <c r="EJ144" s="40"/>
      <c r="EK144" s="40"/>
      <c r="EL144" s="40"/>
      <c r="EM144" s="40"/>
      <c r="EN144" s="40"/>
      <c r="EO144" s="40"/>
      <c r="EP144" s="40"/>
      <c r="EQ144" s="40"/>
      <c r="ER144" s="40"/>
      <c r="ES144" s="40"/>
      <c r="ET144" s="40"/>
      <c r="EU144" s="40"/>
      <c r="EV144" s="40"/>
      <c r="EW144" s="40"/>
      <c r="EX144" s="40"/>
      <c r="EY144" s="40"/>
      <c r="EZ144" s="40"/>
      <c r="FA144" s="40"/>
      <c r="FB144" s="40"/>
      <c r="FC144" s="40"/>
      <c r="FD144" s="40"/>
      <c r="FE144" s="40"/>
      <c r="FF144" s="40"/>
      <c r="FG144" s="40"/>
      <c r="FH144" s="40"/>
      <c r="FI144" s="40"/>
      <c r="FJ144" s="40"/>
      <c r="FK144" s="40"/>
      <c r="FL144" s="40"/>
      <c r="FM144" s="40"/>
      <c r="FN144" s="40"/>
      <c r="FO144" s="40"/>
      <c r="FP144" s="40"/>
      <c r="FQ144" s="40"/>
      <c r="FR144" s="40"/>
      <c r="FS144" s="40"/>
      <c r="FT144" s="40"/>
      <c r="FU144" s="40"/>
      <c r="FV144" s="40"/>
      <c r="FW144" s="40"/>
      <c r="FX144" s="40"/>
      <c r="FY144" s="40"/>
      <c r="FZ144" s="40"/>
      <c r="GA144" s="40"/>
      <c r="GB144" s="40"/>
      <c r="GC144" s="40"/>
      <c r="GD144" s="40"/>
      <c r="GE144" s="40"/>
      <c r="GF144" s="40"/>
      <c r="GG144" s="40"/>
      <c r="GH144" s="40"/>
      <c r="GI144" s="40"/>
      <c r="GJ144" s="40"/>
      <c r="GK144" s="40"/>
      <c r="GL144" s="40"/>
      <c r="GM144" s="40"/>
      <c r="GN144" s="40"/>
      <c r="GO144" s="40"/>
      <c r="GP144" s="40"/>
      <c r="GQ144" s="40"/>
      <c r="GR144" s="40"/>
      <c r="GS144" s="40"/>
      <c r="GT144" s="40"/>
      <c r="GU144" s="40"/>
      <c r="GV144" s="40"/>
    </row>
    <row r="145" spans="7:204" ht="20.100000000000001" customHeight="1">
      <c r="G145" s="38"/>
      <c r="H145" s="38"/>
      <c r="I145" s="38"/>
      <c r="J145" s="38"/>
      <c r="K145" s="38"/>
      <c r="L145" s="38"/>
      <c r="M145" s="38"/>
      <c r="N145" s="38"/>
      <c r="O145" s="38"/>
      <c r="P145" s="38"/>
      <c r="Q145" s="38"/>
      <c r="R145" s="38"/>
      <c r="S145" s="38"/>
      <c r="T145" s="38"/>
      <c r="U145" s="38"/>
      <c r="V145" s="38"/>
      <c r="W145" s="38"/>
      <c r="X145" s="38"/>
      <c r="Y145" s="38"/>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40"/>
      <c r="CU145" s="40"/>
      <c r="CV145" s="40"/>
      <c r="CW145" s="40"/>
      <c r="CX145" s="40"/>
      <c r="CY145" s="40"/>
      <c r="CZ145" s="40"/>
      <c r="DA145" s="40"/>
      <c r="DB145" s="40"/>
      <c r="DC145" s="40"/>
      <c r="DD145" s="40"/>
      <c r="DE145" s="40"/>
      <c r="DF145" s="40"/>
      <c r="DG145" s="40"/>
      <c r="DH145" s="40"/>
      <c r="DI145" s="40"/>
      <c r="DJ145" s="40"/>
      <c r="DK145" s="40"/>
      <c r="DL145" s="40"/>
      <c r="DM145" s="40"/>
      <c r="DN145" s="40"/>
      <c r="DO145" s="40"/>
      <c r="DP145" s="40"/>
      <c r="DQ145" s="40"/>
      <c r="DR145" s="40"/>
      <c r="DS145" s="40"/>
      <c r="DT145" s="40"/>
      <c r="DU145" s="40"/>
      <c r="DV145" s="40"/>
      <c r="DW145" s="40"/>
      <c r="DX145" s="40"/>
      <c r="DY145" s="40"/>
      <c r="DZ145" s="40"/>
      <c r="EA145" s="40"/>
      <c r="EB145" s="40"/>
      <c r="EC145" s="40"/>
      <c r="ED145" s="40"/>
      <c r="EE145" s="40"/>
      <c r="EF145" s="40"/>
      <c r="EG145" s="40"/>
      <c r="EH145" s="40"/>
      <c r="EI145" s="40"/>
      <c r="EJ145" s="40"/>
      <c r="EK145" s="40"/>
      <c r="EL145" s="40"/>
      <c r="EM145" s="40"/>
      <c r="EN145" s="40"/>
      <c r="EO145" s="40"/>
      <c r="EP145" s="40"/>
      <c r="EQ145" s="40"/>
      <c r="ER145" s="40"/>
      <c r="ES145" s="40"/>
      <c r="ET145" s="40"/>
      <c r="EU145" s="40"/>
      <c r="EV145" s="40"/>
      <c r="EW145" s="40"/>
      <c r="EX145" s="40"/>
      <c r="EY145" s="40"/>
      <c r="EZ145" s="40"/>
      <c r="FA145" s="40"/>
      <c r="FB145" s="40"/>
      <c r="FC145" s="40"/>
      <c r="FD145" s="40"/>
      <c r="FE145" s="40"/>
      <c r="FF145" s="40"/>
      <c r="FG145" s="40"/>
      <c r="FH145" s="40"/>
      <c r="FI145" s="40"/>
      <c r="FJ145" s="40"/>
      <c r="FK145" s="40"/>
      <c r="FL145" s="40"/>
      <c r="FM145" s="40"/>
      <c r="FN145" s="40"/>
      <c r="FO145" s="40"/>
      <c r="FP145" s="40"/>
      <c r="FQ145" s="40"/>
      <c r="FR145" s="40"/>
      <c r="FS145" s="40"/>
      <c r="FT145" s="40"/>
      <c r="FU145" s="40"/>
      <c r="FV145" s="40"/>
      <c r="FW145" s="40"/>
      <c r="FX145" s="40"/>
      <c r="FY145" s="40"/>
      <c r="FZ145" s="40"/>
      <c r="GA145" s="40"/>
      <c r="GB145" s="40"/>
      <c r="GC145" s="40"/>
      <c r="GD145" s="40"/>
      <c r="GE145" s="40"/>
      <c r="GF145" s="40"/>
      <c r="GG145" s="40"/>
      <c r="GH145" s="40"/>
      <c r="GI145" s="40"/>
      <c r="GJ145" s="40"/>
      <c r="GK145" s="40"/>
      <c r="GL145" s="40"/>
      <c r="GM145" s="40"/>
      <c r="GN145" s="40"/>
      <c r="GO145" s="40"/>
      <c r="GP145" s="40"/>
      <c r="GQ145" s="40"/>
      <c r="GR145" s="40"/>
      <c r="GS145" s="40"/>
      <c r="GT145" s="40"/>
      <c r="GU145" s="40"/>
      <c r="GV145" s="40"/>
    </row>
    <row r="146" spans="7:204" ht="20.100000000000001" customHeight="1">
      <c r="G146" s="38"/>
      <c r="H146" s="38"/>
      <c r="I146" s="38"/>
      <c r="J146" s="38"/>
      <c r="K146" s="38"/>
      <c r="L146" s="38"/>
      <c r="M146" s="38"/>
      <c r="N146" s="38"/>
      <c r="O146" s="38"/>
      <c r="P146" s="38"/>
      <c r="Q146" s="38"/>
      <c r="R146" s="38"/>
      <c r="S146" s="38"/>
      <c r="T146" s="38"/>
      <c r="U146" s="38"/>
      <c r="V146" s="38"/>
      <c r="W146" s="38"/>
      <c r="X146" s="38"/>
      <c r="Y146" s="38"/>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40"/>
      <c r="CR146" s="40"/>
      <c r="CS146" s="40"/>
      <c r="CT146" s="40"/>
      <c r="CU146" s="40"/>
      <c r="CV146" s="40"/>
      <c r="CW146" s="40"/>
      <c r="CX146" s="40"/>
      <c r="CY146" s="40"/>
      <c r="CZ146" s="40"/>
      <c r="DA146" s="40"/>
      <c r="DB146" s="40"/>
      <c r="DC146" s="40"/>
      <c r="DD146" s="40"/>
      <c r="DE146" s="40"/>
      <c r="DF146" s="40"/>
      <c r="DG146" s="40"/>
      <c r="DH146" s="40"/>
      <c r="DI146" s="40"/>
      <c r="DJ146" s="40"/>
      <c r="DK146" s="40"/>
      <c r="DL146" s="40"/>
      <c r="DM146" s="40"/>
      <c r="DN146" s="40"/>
      <c r="DO146" s="40"/>
      <c r="DP146" s="40"/>
      <c r="DQ146" s="40"/>
      <c r="DR146" s="40"/>
      <c r="DS146" s="40"/>
      <c r="DT146" s="40"/>
      <c r="DU146" s="40"/>
      <c r="DV146" s="40"/>
      <c r="DW146" s="40"/>
      <c r="DX146" s="40"/>
      <c r="DY146" s="40"/>
      <c r="DZ146" s="40"/>
      <c r="EA146" s="40"/>
      <c r="EB146" s="40"/>
      <c r="EC146" s="40"/>
      <c r="ED146" s="40"/>
      <c r="EE146" s="40"/>
      <c r="EF146" s="40"/>
      <c r="EG146" s="40"/>
      <c r="EH146" s="40"/>
      <c r="EI146" s="40"/>
      <c r="EJ146" s="40"/>
      <c r="EK146" s="40"/>
      <c r="EL146" s="40"/>
      <c r="EM146" s="40"/>
      <c r="EN146" s="40"/>
      <c r="EO146" s="40"/>
      <c r="EP146" s="40"/>
      <c r="EQ146" s="40"/>
      <c r="ER146" s="40"/>
      <c r="ES146" s="40"/>
      <c r="ET146" s="40"/>
      <c r="EU146" s="40"/>
      <c r="EV146" s="40"/>
      <c r="EW146" s="40"/>
      <c r="EX146" s="40"/>
      <c r="EY146" s="40"/>
      <c r="EZ146" s="40"/>
      <c r="FA146" s="40"/>
      <c r="FB146" s="40"/>
      <c r="FC146" s="40"/>
      <c r="FD146" s="40"/>
      <c r="FE146" s="40"/>
      <c r="FF146" s="40"/>
      <c r="FG146" s="40"/>
      <c r="FH146" s="40"/>
      <c r="FI146" s="40"/>
      <c r="FJ146" s="40"/>
      <c r="FK146" s="40"/>
      <c r="FL146" s="40"/>
      <c r="FM146" s="40"/>
      <c r="FN146" s="40"/>
      <c r="FO146" s="40"/>
      <c r="FP146" s="40"/>
      <c r="FQ146" s="40"/>
      <c r="FR146" s="40"/>
      <c r="FS146" s="40"/>
      <c r="FT146" s="40"/>
      <c r="FU146" s="40"/>
      <c r="FV146" s="40"/>
      <c r="FW146" s="40"/>
      <c r="FX146" s="40"/>
      <c r="FY146" s="40"/>
      <c r="FZ146" s="40"/>
      <c r="GA146" s="40"/>
      <c r="GB146" s="40"/>
      <c r="GC146" s="40"/>
      <c r="GD146" s="40"/>
      <c r="GE146" s="40"/>
      <c r="GF146" s="40"/>
      <c r="GG146" s="40"/>
      <c r="GH146" s="40"/>
      <c r="GI146" s="40"/>
      <c r="GJ146" s="40"/>
      <c r="GK146" s="40"/>
      <c r="GL146" s="40"/>
      <c r="GM146" s="40"/>
      <c r="GN146" s="40"/>
      <c r="GO146" s="40"/>
      <c r="GP146" s="40"/>
      <c r="GQ146" s="40"/>
      <c r="GR146" s="40"/>
      <c r="GS146" s="40"/>
      <c r="GT146" s="40"/>
      <c r="GU146" s="40"/>
      <c r="GV146" s="40"/>
    </row>
    <row r="147" spans="7:204" ht="20.100000000000001" customHeight="1">
      <c r="G147" s="38"/>
      <c r="H147" s="38"/>
      <c r="I147" s="38"/>
      <c r="J147" s="38"/>
      <c r="K147" s="38"/>
      <c r="L147" s="38"/>
      <c r="M147" s="38"/>
      <c r="N147" s="38"/>
      <c r="O147" s="38"/>
      <c r="P147" s="38"/>
      <c r="Q147" s="38"/>
      <c r="R147" s="38"/>
      <c r="S147" s="38"/>
      <c r="T147" s="38"/>
      <c r="U147" s="38"/>
      <c r="V147" s="38"/>
      <c r="W147" s="38"/>
      <c r="X147" s="38"/>
      <c r="Y147" s="38"/>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40"/>
      <c r="CR147" s="40"/>
      <c r="CS147" s="40"/>
      <c r="CT147" s="40"/>
      <c r="CU147" s="40"/>
      <c r="CV147" s="40"/>
      <c r="CW147" s="40"/>
      <c r="CX147" s="40"/>
      <c r="CY147" s="40"/>
      <c r="CZ147" s="40"/>
      <c r="DA147" s="40"/>
      <c r="DB147" s="40"/>
      <c r="DC147" s="40"/>
      <c r="DD147" s="40"/>
      <c r="DE147" s="40"/>
      <c r="DF147" s="40"/>
      <c r="DG147" s="40"/>
      <c r="DH147" s="40"/>
      <c r="DI147" s="40"/>
      <c r="DJ147" s="40"/>
      <c r="DK147" s="40"/>
      <c r="DL147" s="40"/>
      <c r="DM147" s="40"/>
      <c r="DN147" s="40"/>
      <c r="DO147" s="40"/>
      <c r="DP147" s="40"/>
      <c r="DQ147" s="40"/>
      <c r="DR147" s="40"/>
      <c r="DS147" s="40"/>
      <c r="DT147" s="40"/>
      <c r="DU147" s="40"/>
      <c r="DV147" s="40"/>
      <c r="DW147" s="40"/>
      <c r="DX147" s="40"/>
      <c r="DY147" s="40"/>
      <c r="DZ147" s="40"/>
      <c r="EA147" s="40"/>
      <c r="EB147" s="40"/>
      <c r="EC147" s="40"/>
      <c r="ED147" s="40"/>
      <c r="EE147" s="40"/>
      <c r="EF147" s="40"/>
      <c r="EG147" s="40"/>
      <c r="EH147" s="40"/>
      <c r="EI147" s="40"/>
      <c r="EJ147" s="40"/>
      <c r="EK147" s="40"/>
      <c r="EL147" s="40"/>
      <c r="EM147" s="40"/>
      <c r="EN147" s="40"/>
      <c r="EO147" s="40"/>
      <c r="EP147" s="40"/>
      <c r="EQ147" s="40"/>
      <c r="ER147" s="40"/>
      <c r="ES147" s="40"/>
      <c r="ET147" s="40"/>
      <c r="EU147" s="40"/>
      <c r="EV147" s="40"/>
      <c r="EW147" s="40"/>
      <c r="EX147" s="40"/>
      <c r="EY147" s="40"/>
      <c r="EZ147" s="40"/>
      <c r="FA147" s="40"/>
      <c r="FB147" s="40"/>
      <c r="FC147" s="40"/>
      <c r="FD147" s="40"/>
      <c r="FE147" s="40"/>
      <c r="FF147" s="40"/>
      <c r="FG147" s="40"/>
      <c r="FH147" s="40"/>
      <c r="FI147" s="40"/>
      <c r="FJ147" s="40"/>
      <c r="FK147" s="40"/>
      <c r="FL147" s="40"/>
      <c r="FM147" s="40"/>
      <c r="FN147" s="40"/>
      <c r="FO147" s="40"/>
      <c r="FP147" s="40"/>
      <c r="FQ147" s="40"/>
      <c r="FR147" s="40"/>
      <c r="FS147" s="40"/>
      <c r="FT147" s="40"/>
      <c r="FU147" s="40"/>
      <c r="FV147" s="40"/>
      <c r="FW147" s="40"/>
      <c r="FX147" s="40"/>
      <c r="FY147" s="40"/>
      <c r="FZ147" s="40"/>
      <c r="GA147" s="40"/>
      <c r="GB147" s="40"/>
      <c r="GC147" s="40"/>
      <c r="GD147" s="40"/>
      <c r="GE147" s="40"/>
      <c r="GF147" s="40"/>
      <c r="GG147" s="40"/>
      <c r="GH147" s="40"/>
      <c r="GI147" s="40"/>
      <c r="GJ147" s="40"/>
      <c r="GK147" s="40"/>
      <c r="GL147" s="40"/>
      <c r="GM147" s="40"/>
      <c r="GN147" s="40"/>
      <c r="GO147" s="40"/>
      <c r="GP147" s="40"/>
      <c r="GQ147" s="40"/>
      <c r="GR147" s="40"/>
      <c r="GS147" s="40"/>
      <c r="GT147" s="40"/>
      <c r="GU147" s="40"/>
      <c r="GV147" s="40"/>
    </row>
    <row r="148" spans="7:204" ht="20.100000000000001" customHeight="1">
      <c r="G148" s="38"/>
      <c r="H148" s="38"/>
      <c r="I148" s="38"/>
      <c r="J148" s="38"/>
      <c r="K148" s="38"/>
      <c r="L148" s="38"/>
      <c r="M148" s="38"/>
      <c r="N148" s="38"/>
      <c r="O148" s="38"/>
      <c r="P148" s="38"/>
      <c r="Q148" s="38"/>
      <c r="R148" s="38"/>
      <c r="S148" s="38"/>
      <c r="T148" s="38"/>
      <c r="U148" s="38"/>
      <c r="V148" s="38"/>
      <c r="W148" s="38"/>
      <c r="X148" s="38"/>
      <c r="Y148" s="38"/>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c r="DL148" s="40"/>
      <c r="DM148" s="40"/>
      <c r="DN148" s="40"/>
      <c r="DO148" s="40"/>
      <c r="DP148" s="40"/>
      <c r="DQ148" s="40"/>
      <c r="DR148" s="40"/>
      <c r="DS148" s="40"/>
      <c r="DT148" s="40"/>
      <c r="DU148" s="40"/>
      <c r="DV148" s="40"/>
      <c r="DW148" s="40"/>
      <c r="DX148" s="40"/>
      <c r="DY148" s="40"/>
      <c r="DZ148" s="40"/>
      <c r="EA148" s="40"/>
      <c r="EB148" s="40"/>
      <c r="EC148" s="40"/>
      <c r="ED148" s="40"/>
      <c r="EE148" s="40"/>
      <c r="EF148" s="40"/>
      <c r="EG148" s="40"/>
      <c r="EH148" s="40"/>
      <c r="EI148" s="40"/>
      <c r="EJ148" s="40"/>
      <c r="EK148" s="40"/>
      <c r="EL148" s="40"/>
      <c r="EM148" s="40"/>
      <c r="EN148" s="40"/>
      <c r="EO148" s="40"/>
      <c r="EP148" s="40"/>
      <c r="EQ148" s="40"/>
      <c r="ER148" s="40"/>
      <c r="ES148" s="40"/>
      <c r="ET148" s="40"/>
      <c r="EU148" s="40"/>
      <c r="EV148" s="40"/>
      <c r="EW148" s="40"/>
      <c r="EX148" s="40"/>
      <c r="EY148" s="40"/>
      <c r="EZ148" s="40"/>
      <c r="FA148" s="40"/>
      <c r="FB148" s="40"/>
      <c r="FC148" s="40"/>
      <c r="FD148" s="40"/>
      <c r="FE148" s="40"/>
      <c r="FF148" s="40"/>
      <c r="FG148" s="40"/>
      <c r="FH148" s="40"/>
      <c r="FI148" s="40"/>
      <c r="FJ148" s="40"/>
      <c r="FK148" s="40"/>
      <c r="FL148" s="40"/>
      <c r="FM148" s="40"/>
      <c r="FN148" s="40"/>
      <c r="FO148" s="40"/>
      <c r="FP148" s="40"/>
      <c r="FQ148" s="40"/>
      <c r="FR148" s="40"/>
      <c r="FS148" s="40"/>
      <c r="FT148" s="40"/>
      <c r="FU148" s="40"/>
      <c r="FV148" s="40"/>
      <c r="FW148" s="40"/>
      <c r="FX148" s="40"/>
      <c r="FY148" s="40"/>
      <c r="FZ148" s="40"/>
      <c r="GA148" s="40"/>
      <c r="GB148" s="40"/>
      <c r="GC148" s="40"/>
      <c r="GD148" s="40"/>
      <c r="GE148" s="40"/>
      <c r="GF148" s="40"/>
      <c r="GG148" s="40"/>
      <c r="GH148" s="40"/>
      <c r="GI148" s="40"/>
      <c r="GJ148" s="40"/>
      <c r="GK148" s="40"/>
      <c r="GL148" s="40"/>
      <c r="GM148" s="40"/>
      <c r="GN148" s="40"/>
      <c r="GO148" s="40"/>
      <c r="GP148" s="40"/>
      <c r="GQ148" s="40"/>
      <c r="GR148" s="40"/>
      <c r="GS148" s="40"/>
      <c r="GT148" s="40"/>
      <c r="GU148" s="40"/>
      <c r="GV148" s="40"/>
    </row>
    <row r="149" spans="7:204" ht="20.100000000000001" customHeight="1">
      <c r="G149" s="38"/>
      <c r="H149" s="38"/>
      <c r="I149" s="38"/>
      <c r="J149" s="38"/>
      <c r="K149" s="38"/>
      <c r="L149" s="38"/>
      <c r="M149" s="38"/>
      <c r="N149" s="38"/>
      <c r="O149" s="38"/>
      <c r="P149" s="38"/>
      <c r="Q149" s="38"/>
      <c r="R149" s="38"/>
      <c r="S149" s="38"/>
      <c r="T149" s="38"/>
      <c r="U149" s="38"/>
      <c r="V149" s="38"/>
      <c r="W149" s="38"/>
      <c r="X149" s="38"/>
      <c r="Y149" s="38"/>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0"/>
      <c r="GM149" s="40"/>
      <c r="GN149" s="40"/>
      <c r="GO149" s="40"/>
      <c r="GP149" s="40"/>
      <c r="GQ149" s="40"/>
      <c r="GR149" s="40"/>
      <c r="GS149" s="40"/>
      <c r="GT149" s="40"/>
      <c r="GU149" s="40"/>
      <c r="GV149" s="40"/>
    </row>
    <row r="150" spans="7:204" ht="20.100000000000001" customHeight="1">
      <c r="G150" s="38"/>
      <c r="H150" s="38"/>
      <c r="I150" s="38"/>
      <c r="J150" s="38"/>
      <c r="K150" s="38"/>
      <c r="L150" s="38"/>
      <c r="M150" s="38"/>
      <c r="N150" s="38"/>
      <c r="O150" s="38"/>
      <c r="P150" s="38"/>
      <c r="Q150" s="38"/>
      <c r="R150" s="38"/>
      <c r="S150" s="38"/>
      <c r="T150" s="38"/>
      <c r="U150" s="38"/>
      <c r="V150" s="38"/>
      <c r="W150" s="38"/>
      <c r="X150" s="38"/>
      <c r="Y150" s="38"/>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c r="CY150" s="40"/>
      <c r="CZ150" s="40"/>
      <c r="DA150" s="40"/>
      <c r="DB150" s="40"/>
      <c r="DC150" s="40"/>
      <c r="DD150" s="40"/>
      <c r="DE150" s="40"/>
      <c r="DF150" s="40"/>
      <c r="DG150" s="40"/>
      <c r="DH150" s="40"/>
      <c r="DI150" s="40"/>
      <c r="DJ150" s="40"/>
      <c r="DK150" s="40"/>
      <c r="DL150" s="40"/>
      <c r="DM150" s="40"/>
      <c r="DN150" s="40"/>
      <c r="DO150" s="40"/>
      <c r="DP150" s="40"/>
      <c r="DQ150" s="40"/>
      <c r="DR150" s="40"/>
      <c r="DS150" s="40"/>
      <c r="DT150" s="40"/>
      <c r="DU150" s="40"/>
      <c r="DV150" s="40"/>
      <c r="DW150" s="40"/>
      <c r="DX150" s="40"/>
      <c r="DY150" s="40"/>
      <c r="DZ150" s="40"/>
      <c r="EA150" s="40"/>
      <c r="EB150" s="40"/>
      <c r="EC150" s="40"/>
      <c r="ED150" s="40"/>
      <c r="EE150" s="40"/>
      <c r="EF150" s="40"/>
      <c r="EG150" s="40"/>
      <c r="EH150" s="40"/>
      <c r="EI150" s="40"/>
      <c r="EJ150" s="40"/>
      <c r="EK150" s="40"/>
      <c r="EL150" s="40"/>
      <c r="EM150" s="40"/>
      <c r="EN150" s="40"/>
      <c r="EO150" s="40"/>
      <c r="EP150" s="40"/>
      <c r="EQ150" s="40"/>
      <c r="ER150" s="40"/>
      <c r="ES150" s="40"/>
      <c r="ET150" s="40"/>
      <c r="EU150" s="40"/>
      <c r="EV150" s="40"/>
      <c r="EW150" s="40"/>
      <c r="EX150" s="40"/>
      <c r="EY150" s="40"/>
      <c r="EZ150" s="40"/>
      <c r="FA150" s="40"/>
      <c r="FB150" s="40"/>
      <c r="FC150" s="40"/>
      <c r="FD150" s="40"/>
      <c r="FE150" s="40"/>
      <c r="FF150" s="40"/>
      <c r="FG150" s="40"/>
      <c r="FH150" s="40"/>
      <c r="FI150" s="40"/>
      <c r="FJ150" s="40"/>
      <c r="FK150" s="40"/>
      <c r="FL150" s="40"/>
      <c r="FM150" s="40"/>
      <c r="FN150" s="40"/>
      <c r="FO150" s="40"/>
      <c r="FP150" s="40"/>
      <c r="FQ150" s="40"/>
      <c r="FR150" s="40"/>
      <c r="FS150" s="40"/>
      <c r="FT150" s="40"/>
      <c r="FU150" s="40"/>
      <c r="FV150" s="40"/>
      <c r="FW150" s="40"/>
      <c r="FX150" s="40"/>
      <c r="FY150" s="40"/>
      <c r="FZ150" s="40"/>
      <c r="GA150" s="40"/>
      <c r="GB150" s="40"/>
      <c r="GC150" s="40"/>
      <c r="GD150" s="40"/>
      <c r="GE150" s="40"/>
      <c r="GF150" s="40"/>
      <c r="GG150" s="40"/>
      <c r="GH150" s="40"/>
      <c r="GI150" s="40"/>
      <c r="GJ150" s="40"/>
      <c r="GK150" s="40"/>
      <c r="GL150" s="40"/>
      <c r="GM150" s="40"/>
      <c r="GN150" s="40"/>
      <c r="GO150" s="40"/>
      <c r="GP150" s="40"/>
      <c r="GQ150" s="40"/>
      <c r="GR150" s="40"/>
      <c r="GS150" s="40"/>
      <c r="GT150" s="40"/>
      <c r="GU150" s="40"/>
      <c r="GV150" s="40"/>
    </row>
    <row r="151" spans="7:204" ht="20.100000000000001" customHeight="1">
      <c r="G151" s="38"/>
      <c r="H151" s="38"/>
      <c r="I151" s="38"/>
      <c r="J151" s="38"/>
      <c r="K151" s="38"/>
      <c r="L151" s="38"/>
      <c r="M151" s="38"/>
      <c r="N151" s="38"/>
      <c r="O151" s="38"/>
      <c r="P151" s="38"/>
      <c r="Q151" s="38"/>
      <c r="R151" s="38"/>
      <c r="S151" s="38"/>
      <c r="T151" s="38"/>
      <c r="U151" s="38"/>
      <c r="V151" s="38"/>
      <c r="W151" s="38"/>
      <c r="X151" s="38"/>
      <c r="Y151" s="38"/>
      <c r="Z151" s="40"/>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40"/>
      <c r="DZ151" s="40"/>
      <c r="EA151" s="40"/>
      <c r="EB151" s="40"/>
      <c r="EC151" s="40"/>
      <c r="ED151" s="40"/>
      <c r="EE151" s="40"/>
      <c r="EF151" s="40"/>
      <c r="EG151" s="40"/>
      <c r="EH151" s="40"/>
      <c r="EI151" s="40"/>
      <c r="EJ151" s="40"/>
      <c r="EK151" s="40"/>
      <c r="EL151" s="40"/>
      <c r="EM151" s="40"/>
      <c r="EN151" s="40"/>
      <c r="EO151" s="40"/>
      <c r="EP151" s="40"/>
      <c r="EQ151" s="40"/>
      <c r="ER151" s="40"/>
      <c r="ES151" s="40"/>
      <c r="ET151" s="40"/>
      <c r="EU151" s="40"/>
      <c r="EV151" s="40"/>
      <c r="EW151" s="40"/>
      <c r="EX151" s="40"/>
      <c r="EY151" s="40"/>
      <c r="EZ151" s="40"/>
      <c r="FA151" s="40"/>
      <c r="FB151" s="40"/>
      <c r="FC151" s="40"/>
      <c r="FD151" s="40"/>
      <c r="FE151" s="40"/>
      <c r="FF151" s="40"/>
      <c r="FG151" s="40"/>
      <c r="FH151" s="40"/>
      <c r="FI151" s="40"/>
      <c r="FJ151" s="40"/>
      <c r="FK151" s="40"/>
      <c r="FL151" s="40"/>
      <c r="FM151" s="40"/>
      <c r="FN151" s="40"/>
      <c r="FO151" s="40"/>
      <c r="FP151" s="40"/>
      <c r="FQ151" s="40"/>
      <c r="FR151" s="40"/>
      <c r="FS151" s="40"/>
      <c r="FT151" s="40"/>
      <c r="FU151" s="40"/>
      <c r="FV151" s="40"/>
      <c r="FW151" s="40"/>
      <c r="FX151" s="40"/>
      <c r="FY151" s="40"/>
      <c r="FZ151" s="40"/>
      <c r="GA151" s="40"/>
      <c r="GB151" s="40"/>
      <c r="GC151" s="40"/>
      <c r="GD151" s="40"/>
      <c r="GE151" s="40"/>
      <c r="GF151" s="40"/>
      <c r="GG151" s="40"/>
      <c r="GH151" s="40"/>
      <c r="GI151" s="40"/>
      <c r="GJ151" s="40"/>
      <c r="GK151" s="40"/>
      <c r="GL151" s="40"/>
      <c r="GM151" s="40"/>
      <c r="GN151" s="40"/>
      <c r="GO151" s="40"/>
      <c r="GP151" s="40"/>
      <c r="GQ151" s="40"/>
      <c r="GR151" s="40"/>
      <c r="GS151" s="40"/>
      <c r="GT151" s="40"/>
      <c r="GU151" s="40"/>
      <c r="GV151" s="40"/>
    </row>
    <row r="152" spans="7:204" ht="20.100000000000001" customHeight="1">
      <c r="G152" s="38"/>
      <c r="H152" s="38"/>
      <c r="I152" s="38"/>
      <c r="J152" s="38"/>
      <c r="K152" s="38"/>
      <c r="L152" s="38"/>
      <c r="M152" s="38"/>
      <c r="N152" s="38"/>
      <c r="O152" s="38"/>
      <c r="P152" s="38"/>
      <c r="Q152" s="38"/>
      <c r="R152" s="38"/>
      <c r="S152" s="38"/>
      <c r="T152" s="38"/>
      <c r="U152" s="38"/>
      <c r="V152" s="38"/>
      <c r="W152" s="38"/>
      <c r="X152" s="38"/>
      <c r="Y152" s="38"/>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c r="DB152" s="40"/>
      <c r="DC152" s="40"/>
      <c r="DD152" s="40"/>
      <c r="DE152" s="40"/>
      <c r="DF152" s="40"/>
      <c r="DG152" s="40"/>
      <c r="DH152" s="40"/>
      <c r="DI152" s="40"/>
      <c r="DJ152" s="40"/>
      <c r="DK152" s="40"/>
      <c r="DL152" s="40"/>
      <c r="DM152" s="40"/>
      <c r="DN152" s="40"/>
      <c r="DO152" s="40"/>
      <c r="DP152" s="40"/>
      <c r="DQ152" s="40"/>
      <c r="DR152" s="40"/>
      <c r="DS152" s="40"/>
      <c r="DT152" s="40"/>
      <c r="DU152" s="40"/>
      <c r="DV152" s="40"/>
      <c r="DW152" s="40"/>
      <c r="DX152" s="40"/>
      <c r="DY152" s="40"/>
      <c r="DZ152" s="40"/>
      <c r="EA152" s="40"/>
      <c r="EB152" s="40"/>
      <c r="EC152" s="40"/>
      <c r="ED152" s="40"/>
      <c r="EE152" s="40"/>
      <c r="EF152" s="40"/>
      <c r="EG152" s="40"/>
      <c r="EH152" s="40"/>
      <c r="EI152" s="40"/>
      <c r="EJ152" s="40"/>
      <c r="EK152" s="40"/>
      <c r="EL152" s="40"/>
      <c r="EM152" s="40"/>
      <c r="EN152" s="40"/>
      <c r="EO152" s="40"/>
      <c r="EP152" s="40"/>
      <c r="EQ152" s="40"/>
      <c r="ER152" s="40"/>
      <c r="ES152" s="40"/>
      <c r="ET152" s="40"/>
      <c r="EU152" s="40"/>
      <c r="EV152" s="40"/>
      <c r="EW152" s="40"/>
      <c r="EX152" s="40"/>
      <c r="EY152" s="40"/>
      <c r="EZ152" s="40"/>
      <c r="FA152" s="40"/>
      <c r="FB152" s="40"/>
      <c r="FC152" s="40"/>
      <c r="FD152" s="40"/>
      <c r="FE152" s="40"/>
      <c r="FF152" s="40"/>
      <c r="FG152" s="40"/>
      <c r="FH152" s="40"/>
      <c r="FI152" s="40"/>
      <c r="FJ152" s="40"/>
      <c r="FK152" s="40"/>
      <c r="FL152" s="40"/>
      <c r="FM152" s="40"/>
      <c r="FN152" s="40"/>
      <c r="FO152" s="40"/>
      <c r="FP152" s="40"/>
      <c r="FQ152" s="40"/>
      <c r="FR152" s="40"/>
      <c r="FS152" s="40"/>
      <c r="FT152" s="40"/>
      <c r="FU152" s="40"/>
      <c r="FV152" s="40"/>
      <c r="FW152" s="40"/>
      <c r="FX152" s="40"/>
      <c r="FY152" s="40"/>
      <c r="FZ152" s="40"/>
      <c r="GA152" s="40"/>
      <c r="GB152" s="40"/>
      <c r="GC152" s="40"/>
      <c r="GD152" s="40"/>
      <c r="GE152" s="40"/>
      <c r="GF152" s="40"/>
      <c r="GG152" s="40"/>
      <c r="GH152" s="40"/>
      <c r="GI152" s="40"/>
      <c r="GJ152" s="40"/>
      <c r="GK152" s="40"/>
      <c r="GL152" s="40"/>
      <c r="GM152" s="40"/>
      <c r="GN152" s="40"/>
      <c r="GO152" s="40"/>
      <c r="GP152" s="40"/>
      <c r="GQ152" s="40"/>
      <c r="GR152" s="40"/>
      <c r="GS152" s="40"/>
      <c r="GT152" s="40"/>
      <c r="GU152" s="40"/>
      <c r="GV152" s="40"/>
    </row>
    <row r="153" spans="7:204" ht="20.100000000000001" customHeight="1">
      <c r="G153" s="38"/>
      <c r="H153" s="38"/>
      <c r="I153" s="38"/>
      <c r="J153" s="38"/>
      <c r="K153" s="38"/>
      <c r="L153" s="38"/>
      <c r="M153" s="38"/>
      <c r="N153" s="38"/>
      <c r="O153" s="38"/>
      <c r="P153" s="38"/>
      <c r="Q153" s="38"/>
      <c r="R153" s="38"/>
      <c r="S153" s="38"/>
      <c r="T153" s="38"/>
      <c r="U153" s="38"/>
      <c r="V153" s="38"/>
      <c r="W153" s="38"/>
      <c r="X153" s="38"/>
      <c r="Y153" s="38"/>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40"/>
      <c r="CR153" s="40"/>
      <c r="CS153" s="40"/>
      <c r="CT153" s="40"/>
      <c r="CU153" s="40"/>
      <c r="CV153" s="40"/>
      <c r="CW153" s="40"/>
      <c r="CX153" s="40"/>
      <c r="CY153" s="40"/>
      <c r="CZ153" s="40"/>
      <c r="DA153" s="40"/>
      <c r="DB153" s="40"/>
      <c r="DC153" s="40"/>
      <c r="DD153" s="40"/>
      <c r="DE153" s="40"/>
      <c r="DF153" s="40"/>
      <c r="DG153" s="40"/>
      <c r="DH153" s="40"/>
      <c r="DI153" s="40"/>
      <c r="DJ153" s="40"/>
      <c r="DK153" s="40"/>
      <c r="DL153" s="40"/>
      <c r="DM153" s="40"/>
      <c r="DN153" s="40"/>
      <c r="DO153" s="40"/>
      <c r="DP153" s="40"/>
      <c r="DQ153" s="40"/>
      <c r="DR153" s="40"/>
      <c r="DS153" s="40"/>
      <c r="DT153" s="40"/>
      <c r="DU153" s="40"/>
      <c r="DV153" s="40"/>
      <c r="DW153" s="40"/>
      <c r="DX153" s="40"/>
      <c r="DY153" s="40"/>
      <c r="DZ153" s="40"/>
      <c r="EA153" s="40"/>
      <c r="EB153" s="40"/>
      <c r="EC153" s="40"/>
      <c r="ED153" s="40"/>
      <c r="EE153" s="40"/>
      <c r="EF153" s="40"/>
      <c r="EG153" s="40"/>
      <c r="EH153" s="40"/>
      <c r="EI153" s="40"/>
      <c r="EJ153" s="40"/>
      <c r="EK153" s="40"/>
      <c r="EL153" s="40"/>
      <c r="EM153" s="40"/>
      <c r="EN153" s="40"/>
      <c r="EO153" s="40"/>
      <c r="EP153" s="40"/>
      <c r="EQ153" s="40"/>
      <c r="ER153" s="40"/>
      <c r="ES153" s="40"/>
      <c r="ET153" s="40"/>
      <c r="EU153" s="40"/>
      <c r="EV153" s="40"/>
      <c r="EW153" s="40"/>
      <c r="EX153" s="40"/>
      <c r="EY153" s="40"/>
      <c r="EZ153" s="40"/>
      <c r="FA153" s="40"/>
      <c r="FB153" s="40"/>
      <c r="FC153" s="40"/>
      <c r="FD153" s="40"/>
      <c r="FE153" s="40"/>
      <c r="FF153" s="40"/>
      <c r="FG153" s="40"/>
      <c r="FH153" s="40"/>
      <c r="FI153" s="40"/>
      <c r="FJ153" s="40"/>
      <c r="FK153" s="40"/>
      <c r="FL153" s="40"/>
      <c r="FM153" s="40"/>
      <c r="FN153" s="40"/>
      <c r="FO153" s="40"/>
      <c r="FP153" s="40"/>
      <c r="FQ153" s="40"/>
      <c r="FR153" s="40"/>
      <c r="FS153" s="40"/>
      <c r="FT153" s="40"/>
      <c r="FU153" s="40"/>
      <c r="FV153" s="40"/>
      <c r="FW153" s="40"/>
      <c r="FX153" s="40"/>
      <c r="FY153" s="40"/>
      <c r="FZ153" s="40"/>
      <c r="GA153" s="40"/>
      <c r="GB153" s="40"/>
      <c r="GC153" s="40"/>
      <c r="GD153" s="40"/>
      <c r="GE153" s="40"/>
      <c r="GF153" s="40"/>
      <c r="GG153" s="40"/>
      <c r="GH153" s="40"/>
      <c r="GI153" s="40"/>
      <c r="GJ153" s="40"/>
      <c r="GK153" s="40"/>
      <c r="GL153" s="40"/>
      <c r="GM153" s="40"/>
      <c r="GN153" s="40"/>
      <c r="GO153" s="40"/>
      <c r="GP153" s="40"/>
      <c r="GQ153" s="40"/>
      <c r="GR153" s="40"/>
      <c r="GS153" s="40"/>
      <c r="GT153" s="40"/>
      <c r="GU153" s="40"/>
      <c r="GV153" s="40"/>
    </row>
    <row r="154" spans="7:204" ht="20.100000000000001" customHeight="1">
      <c r="G154" s="38"/>
      <c r="H154" s="38"/>
      <c r="I154" s="38"/>
      <c r="J154" s="38"/>
      <c r="K154" s="38"/>
      <c r="L154" s="38"/>
      <c r="M154" s="38"/>
      <c r="N154" s="38"/>
      <c r="O154" s="38"/>
      <c r="P154" s="38"/>
      <c r="Q154" s="38"/>
      <c r="R154" s="38"/>
      <c r="S154" s="38"/>
      <c r="T154" s="38"/>
      <c r="U154" s="38"/>
      <c r="V154" s="38"/>
      <c r="W154" s="38"/>
      <c r="X154" s="38"/>
      <c r="Y154" s="38"/>
      <c r="Z154" s="40"/>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40"/>
      <c r="CR154" s="40"/>
      <c r="CS154" s="40"/>
      <c r="CT154" s="40"/>
      <c r="CU154" s="40"/>
      <c r="CV154" s="40"/>
      <c r="CW154" s="40"/>
      <c r="CX154" s="40"/>
      <c r="CY154" s="40"/>
      <c r="CZ154" s="40"/>
      <c r="DA154" s="40"/>
      <c r="DB154" s="40"/>
      <c r="DC154" s="40"/>
      <c r="DD154" s="40"/>
      <c r="DE154" s="40"/>
      <c r="DF154" s="40"/>
      <c r="DG154" s="40"/>
      <c r="DH154" s="40"/>
      <c r="DI154" s="40"/>
      <c r="DJ154" s="40"/>
      <c r="DK154" s="40"/>
      <c r="DL154" s="40"/>
      <c r="DM154" s="40"/>
      <c r="DN154" s="40"/>
      <c r="DO154" s="40"/>
      <c r="DP154" s="40"/>
      <c r="DQ154" s="40"/>
      <c r="DR154" s="40"/>
      <c r="DS154" s="40"/>
      <c r="DT154" s="40"/>
      <c r="DU154" s="40"/>
      <c r="DV154" s="40"/>
      <c r="DW154" s="40"/>
      <c r="DX154" s="40"/>
      <c r="DY154" s="40"/>
      <c r="DZ154" s="40"/>
      <c r="EA154" s="40"/>
      <c r="EB154" s="40"/>
      <c r="EC154" s="40"/>
      <c r="ED154" s="40"/>
      <c r="EE154" s="40"/>
      <c r="EF154" s="40"/>
      <c r="EG154" s="40"/>
      <c r="EH154" s="40"/>
      <c r="EI154" s="40"/>
      <c r="EJ154" s="40"/>
      <c r="EK154" s="40"/>
      <c r="EL154" s="40"/>
      <c r="EM154" s="40"/>
      <c r="EN154" s="40"/>
      <c r="EO154" s="40"/>
      <c r="EP154" s="40"/>
      <c r="EQ154" s="40"/>
      <c r="ER154" s="40"/>
      <c r="ES154" s="40"/>
      <c r="ET154" s="40"/>
      <c r="EU154" s="40"/>
      <c r="EV154" s="40"/>
      <c r="EW154" s="40"/>
      <c r="EX154" s="40"/>
      <c r="EY154" s="40"/>
      <c r="EZ154" s="40"/>
      <c r="FA154" s="40"/>
      <c r="FB154" s="40"/>
      <c r="FC154" s="40"/>
      <c r="FD154" s="40"/>
      <c r="FE154" s="40"/>
      <c r="FF154" s="40"/>
      <c r="FG154" s="40"/>
      <c r="FH154" s="40"/>
      <c r="FI154" s="40"/>
      <c r="FJ154" s="40"/>
      <c r="FK154" s="40"/>
      <c r="FL154" s="40"/>
      <c r="FM154" s="40"/>
      <c r="FN154" s="40"/>
      <c r="FO154" s="40"/>
      <c r="FP154" s="40"/>
      <c r="FQ154" s="40"/>
      <c r="FR154" s="40"/>
      <c r="FS154" s="40"/>
      <c r="FT154" s="40"/>
      <c r="FU154" s="40"/>
      <c r="FV154" s="40"/>
      <c r="FW154" s="40"/>
      <c r="FX154" s="40"/>
      <c r="FY154" s="40"/>
      <c r="FZ154" s="40"/>
      <c r="GA154" s="40"/>
      <c r="GB154" s="40"/>
      <c r="GC154" s="40"/>
      <c r="GD154" s="40"/>
      <c r="GE154" s="40"/>
      <c r="GF154" s="40"/>
      <c r="GG154" s="40"/>
      <c r="GH154" s="40"/>
      <c r="GI154" s="40"/>
      <c r="GJ154" s="40"/>
      <c r="GK154" s="40"/>
      <c r="GL154" s="40"/>
      <c r="GM154" s="40"/>
      <c r="GN154" s="40"/>
      <c r="GO154" s="40"/>
      <c r="GP154" s="40"/>
      <c r="GQ154" s="40"/>
      <c r="GR154" s="40"/>
      <c r="GS154" s="40"/>
      <c r="GT154" s="40"/>
      <c r="GU154" s="40"/>
      <c r="GV154" s="40"/>
    </row>
    <row r="155" spans="7:204" ht="20.100000000000001" customHeight="1">
      <c r="G155" s="38"/>
      <c r="H155" s="38"/>
      <c r="I155" s="38"/>
      <c r="J155" s="38"/>
      <c r="K155" s="38"/>
      <c r="L155" s="38"/>
      <c r="M155" s="38"/>
      <c r="N155" s="38"/>
      <c r="O155" s="38"/>
      <c r="P155" s="38"/>
      <c r="Q155" s="38"/>
      <c r="R155" s="38"/>
      <c r="S155" s="38"/>
      <c r="T155" s="38"/>
      <c r="U155" s="38"/>
      <c r="V155" s="38"/>
      <c r="W155" s="38"/>
      <c r="X155" s="38"/>
      <c r="Y155" s="38"/>
      <c r="Z155" s="40"/>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L155" s="40"/>
      <c r="CM155" s="40"/>
      <c r="CN155" s="40"/>
      <c r="CO155" s="40"/>
      <c r="CP155" s="40"/>
      <c r="CQ155" s="40"/>
      <c r="CR155" s="40"/>
      <c r="CS155" s="40"/>
      <c r="CT155" s="40"/>
      <c r="CU155" s="40"/>
      <c r="CV155" s="40"/>
      <c r="CW155" s="40"/>
      <c r="CX155" s="40"/>
      <c r="CY155" s="40"/>
      <c r="CZ155" s="40"/>
      <c r="DA155" s="40"/>
      <c r="DB155" s="40"/>
      <c r="DC155" s="40"/>
      <c r="DD155" s="40"/>
      <c r="DE155" s="40"/>
      <c r="DF155" s="40"/>
      <c r="DG155" s="40"/>
      <c r="DH155" s="40"/>
      <c r="DI155" s="40"/>
      <c r="DJ155" s="40"/>
      <c r="DK155" s="40"/>
      <c r="DL155" s="40"/>
      <c r="DM155" s="40"/>
      <c r="DN155" s="40"/>
      <c r="DO155" s="40"/>
      <c r="DP155" s="40"/>
      <c r="DQ155" s="40"/>
      <c r="DR155" s="40"/>
      <c r="DS155" s="40"/>
      <c r="DT155" s="40"/>
      <c r="DU155" s="40"/>
      <c r="DV155" s="40"/>
      <c r="DW155" s="40"/>
      <c r="DX155" s="40"/>
      <c r="DY155" s="40"/>
      <c r="DZ155" s="40"/>
      <c r="EA155" s="40"/>
      <c r="EB155" s="40"/>
      <c r="EC155" s="40"/>
      <c r="ED155" s="40"/>
      <c r="EE155" s="40"/>
      <c r="EF155" s="40"/>
      <c r="EG155" s="40"/>
      <c r="EH155" s="40"/>
      <c r="EI155" s="40"/>
      <c r="EJ155" s="40"/>
      <c r="EK155" s="40"/>
      <c r="EL155" s="40"/>
      <c r="EM155" s="40"/>
      <c r="EN155" s="40"/>
      <c r="EO155" s="40"/>
      <c r="EP155" s="40"/>
      <c r="EQ155" s="40"/>
      <c r="ER155" s="40"/>
      <c r="ES155" s="40"/>
      <c r="ET155" s="40"/>
      <c r="EU155" s="40"/>
      <c r="EV155" s="40"/>
      <c r="EW155" s="40"/>
      <c r="EX155" s="40"/>
      <c r="EY155" s="40"/>
      <c r="EZ155" s="40"/>
      <c r="FA155" s="40"/>
      <c r="FB155" s="40"/>
      <c r="FC155" s="40"/>
      <c r="FD155" s="40"/>
      <c r="FE155" s="40"/>
      <c r="FF155" s="40"/>
      <c r="FG155" s="40"/>
      <c r="FH155" s="40"/>
      <c r="FI155" s="40"/>
      <c r="FJ155" s="40"/>
      <c r="FK155" s="40"/>
      <c r="FL155" s="40"/>
      <c r="FM155" s="40"/>
      <c r="FN155" s="40"/>
      <c r="FO155" s="40"/>
      <c r="FP155" s="40"/>
      <c r="FQ155" s="40"/>
      <c r="FR155" s="40"/>
      <c r="FS155" s="40"/>
      <c r="FT155" s="40"/>
      <c r="FU155" s="40"/>
      <c r="FV155" s="40"/>
      <c r="FW155" s="40"/>
      <c r="FX155" s="40"/>
      <c r="FY155" s="40"/>
      <c r="FZ155" s="40"/>
      <c r="GA155" s="40"/>
      <c r="GB155" s="40"/>
      <c r="GC155" s="40"/>
      <c r="GD155" s="40"/>
      <c r="GE155" s="40"/>
      <c r="GF155" s="40"/>
      <c r="GG155" s="40"/>
      <c r="GH155" s="40"/>
      <c r="GI155" s="40"/>
      <c r="GJ155" s="40"/>
      <c r="GK155" s="40"/>
      <c r="GL155" s="40"/>
      <c r="GM155" s="40"/>
      <c r="GN155" s="40"/>
      <c r="GO155" s="40"/>
      <c r="GP155" s="40"/>
      <c r="GQ155" s="40"/>
      <c r="GR155" s="40"/>
      <c r="GS155" s="40"/>
      <c r="GT155" s="40"/>
      <c r="GU155" s="40"/>
      <c r="GV155" s="40"/>
    </row>
    <row r="156" spans="7:204" ht="20.100000000000001" customHeight="1">
      <c r="G156" s="38"/>
      <c r="H156" s="38"/>
      <c r="I156" s="38"/>
      <c r="J156" s="38"/>
      <c r="K156" s="38"/>
      <c r="L156" s="38"/>
      <c r="M156" s="38"/>
      <c r="N156" s="38"/>
      <c r="O156" s="38"/>
      <c r="P156" s="38"/>
      <c r="Q156" s="38"/>
      <c r="R156" s="38"/>
      <c r="S156" s="38"/>
      <c r="T156" s="38"/>
      <c r="U156" s="38"/>
      <c r="V156" s="38"/>
      <c r="W156" s="38"/>
      <c r="X156" s="38"/>
      <c r="Y156" s="38"/>
      <c r="Z156" s="40"/>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0"/>
      <c r="AX156" s="40"/>
      <c r="AY156" s="40"/>
      <c r="AZ156" s="40"/>
      <c r="BA156" s="40"/>
      <c r="BB156" s="40"/>
      <c r="BC156" s="40"/>
      <c r="BD156" s="40"/>
      <c r="BE156" s="40"/>
      <c r="BF156" s="40"/>
      <c r="BG156" s="40"/>
      <c r="BH156" s="40"/>
      <c r="BI156" s="40"/>
      <c r="BJ156" s="40"/>
      <c r="BK156" s="40"/>
      <c r="BL156" s="40"/>
      <c r="BM156" s="40"/>
      <c r="BN156" s="40"/>
      <c r="BO156" s="40"/>
      <c r="BP156" s="40"/>
      <c r="BQ156" s="40"/>
      <c r="BR156" s="40"/>
      <c r="BS156" s="40"/>
      <c r="BT156" s="40"/>
      <c r="BU156" s="40"/>
      <c r="BV156" s="40"/>
      <c r="BW156" s="40"/>
      <c r="BX156" s="40"/>
      <c r="BY156" s="40"/>
      <c r="BZ156" s="40"/>
      <c r="CA156" s="40"/>
      <c r="CB156" s="40"/>
      <c r="CC156" s="40"/>
      <c r="CD156" s="40"/>
      <c r="CE156" s="40"/>
      <c r="CF156" s="40"/>
      <c r="CG156" s="40"/>
      <c r="CH156" s="40"/>
      <c r="CI156" s="40"/>
      <c r="CJ156" s="40"/>
      <c r="CK156" s="40"/>
      <c r="CL156" s="40"/>
      <c r="CM156" s="40"/>
      <c r="CN156" s="40"/>
      <c r="CO156" s="40"/>
      <c r="CP156" s="40"/>
      <c r="CQ156" s="40"/>
      <c r="CR156" s="40"/>
      <c r="CS156" s="40"/>
      <c r="CT156" s="40"/>
      <c r="CU156" s="40"/>
      <c r="CV156" s="40"/>
      <c r="CW156" s="40"/>
      <c r="CX156" s="40"/>
      <c r="CY156" s="40"/>
      <c r="CZ156" s="40"/>
      <c r="DA156" s="40"/>
      <c r="DB156" s="40"/>
      <c r="DC156" s="40"/>
      <c r="DD156" s="40"/>
      <c r="DE156" s="40"/>
      <c r="DF156" s="40"/>
      <c r="DG156" s="40"/>
      <c r="DH156" s="40"/>
      <c r="DI156" s="40"/>
      <c r="DJ156" s="40"/>
      <c r="DK156" s="40"/>
      <c r="DL156" s="40"/>
      <c r="DM156" s="40"/>
      <c r="DN156" s="40"/>
      <c r="DO156" s="40"/>
      <c r="DP156" s="40"/>
      <c r="DQ156" s="40"/>
      <c r="DR156" s="40"/>
      <c r="DS156" s="40"/>
      <c r="DT156" s="40"/>
      <c r="DU156" s="40"/>
      <c r="DV156" s="40"/>
      <c r="DW156" s="40"/>
      <c r="DX156" s="40"/>
      <c r="DY156" s="40"/>
      <c r="DZ156" s="40"/>
      <c r="EA156" s="40"/>
      <c r="EB156" s="40"/>
      <c r="EC156" s="40"/>
      <c r="ED156" s="40"/>
      <c r="EE156" s="40"/>
      <c r="EF156" s="40"/>
      <c r="EG156" s="40"/>
      <c r="EH156" s="40"/>
      <c r="EI156" s="40"/>
      <c r="EJ156" s="40"/>
      <c r="EK156" s="40"/>
      <c r="EL156" s="40"/>
      <c r="EM156" s="40"/>
      <c r="EN156" s="40"/>
      <c r="EO156" s="40"/>
      <c r="EP156" s="40"/>
      <c r="EQ156" s="40"/>
      <c r="ER156" s="40"/>
      <c r="ES156" s="40"/>
      <c r="ET156" s="40"/>
      <c r="EU156" s="40"/>
      <c r="EV156" s="40"/>
      <c r="EW156" s="40"/>
      <c r="EX156" s="40"/>
      <c r="EY156" s="40"/>
      <c r="EZ156" s="40"/>
      <c r="FA156" s="40"/>
      <c r="FB156" s="40"/>
      <c r="FC156" s="40"/>
      <c r="FD156" s="40"/>
      <c r="FE156" s="40"/>
      <c r="FF156" s="40"/>
      <c r="FG156" s="40"/>
      <c r="FH156" s="40"/>
      <c r="FI156" s="40"/>
      <c r="FJ156" s="40"/>
      <c r="FK156" s="40"/>
      <c r="FL156" s="40"/>
      <c r="FM156" s="40"/>
      <c r="FN156" s="40"/>
      <c r="FO156" s="40"/>
      <c r="FP156" s="40"/>
      <c r="FQ156" s="40"/>
      <c r="FR156" s="40"/>
      <c r="FS156" s="40"/>
      <c r="FT156" s="40"/>
      <c r="FU156" s="40"/>
      <c r="FV156" s="40"/>
      <c r="FW156" s="40"/>
      <c r="FX156" s="40"/>
      <c r="FY156" s="40"/>
      <c r="FZ156" s="40"/>
      <c r="GA156" s="40"/>
      <c r="GB156" s="40"/>
      <c r="GC156" s="40"/>
      <c r="GD156" s="40"/>
      <c r="GE156" s="40"/>
      <c r="GF156" s="40"/>
      <c r="GG156" s="40"/>
      <c r="GH156" s="40"/>
      <c r="GI156" s="40"/>
      <c r="GJ156" s="40"/>
      <c r="GK156" s="40"/>
      <c r="GL156" s="40"/>
      <c r="GM156" s="40"/>
      <c r="GN156" s="40"/>
      <c r="GO156" s="40"/>
      <c r="GP156" s="40"/>
      <c r="GQ156" s="40"/>
      <c r="GR156" s="40"/>
      <c r="GS156" s="40"/>
      <c r="GT156" s="40"/>
      <c r="GU156" s="40"/>
      <c r="GV156" s="40"/>
    </row>
    <row r="157" spans="7:204" ht="20.100000000000001" customHeight="1">
      <c r="G157" s="38"/>
      <c r="H157" s="38"/>
      <c r="I157" s="38"/>
      <c r="J157" s="38"/>
      <c r="K157" s="38"/>
      <c r="L157" s="38"/>
      <c r="M157" s="38"/>
      <c r="N157" s="38"/>
      <c r="O157" s="38"/>
      <c r="P157" s="38"/>
      <c r="Q157" s="38"/>
      <c r="R157" s="38"/>
      <c r="S157" s="38"/>
      <c r="T157" s="38"/>
      <c r="U157" s="38"/>
      <c r="V157" s="38"/>
      <c r="W157" s="38"/>
      <c r="X157" s="38"/>
      <c r="Y157" s="38"/>
      <c r="Z157" s="40"/>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0"/>
      <c r="AX157" s="40"/>
      <c r="AY157" s="40"/>
      <c r="AZ157" s="40"/>
      <c r="BA157" s="40"/>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40"/>
      <c r="BY157" s="40"/>
      <c r="BZ157" s="40"/>
      <c r="CA157" s="40"/>
      <c r="CB157" s="40"/>
      <c r="CC157" s="40"/>
      <c r="CD157" s="40"/>
      <c r="CE157" s="40"/>
      <c r="CF157" s="40"/>
      <c r="CG157" s="40"/>
      <c r="CH157" s="40"/>
      <c r="CI157" s="40"/>
      <c r="CJ157" s="40"/>
      <c r="CK157" s="40"/>
      <c r="CL157" s="40"/>
      <c r="CM157" s="40"/>
      <c r="CN157" s="40"/>
      <c r="CO157" s="40"/>
      <c r="CP157" s="40"/>
      <c r="CQ157" s="40"/>
      <c r="CR157" s="40"/>
      <c r="CS157" s="40"/>
      <c r="CT157" s="40"/>
      <c r="CU157" s="40"/>
      <c r="CV157" s="40"/>
      <c r="CW157" s="40"/>
      <c r="CX157" s="40"/>
      <c r="CY157" s="40"/>
      <c r="CZ157" s="40"/>
      <c r="DA157" s="40"/>
      <c r="DB157" s="40"/>
      <c r="DC157" s="40"/>
      <c r="DD157" s="40"/>
      <c r="DE157" s="40"/>
      <c r="DF157" s="40"/>
      <c r="DG157" s="40"/>
      <c r="DH157" s="40"/>
      <c r="DI157" s="40"/>
      <c r="DJ157" s="40"/>
      <c r="DK157" s="40"/>
      <c r="DL157" s="40"/>
      <c r="DM157" s="40"/>
      <c r="DN157" s="40"/>
      <c r="DO157" s="40"/>
      <c r="DP157" s="40"/>
      <c r="DQ157" s="40"/>
      <c r="DR157" s="40"/>
      <c r="DS157" s="40"/>
      <c r="DT157" s="40"/>
      <c r="DU157" s="40"/>
      <c r="DV157" s="40"/>
      <c r="DW157" s="40"/>
      <c r="DX157" s="40"/>
      <c r="DY157" s="40"/>
      <c r="DZ157" s="40"/>
      <c r="EA157" s="40"/>
      <c r="EB157" s="40"/>
      <c r="EC157" s="40"/>
      <c r="ED157" s="40"/>
      <c r="EE157" s="40"/>
      <c r="EF157" s="40"/>
      <c r="EG157" s="40"/>
      <c r="EH157" s="40"/>
      <c r="EI157" s="40"/>
      <c r="EJ157" s="40"/>
      <c r="EK157" s="40"/>
      <c r="EL157" s="40"/>
      <c r="EM157" s="40"/>
      <c r="EN157" s="40"/>
      <c r="EO157" s="40"/>
      <c r="EP157" s="40"/>
      <c r="EQ157" s="40"/>
      <c r="ER157" s="40"/>
      <c r="ES157" s="40"/>
      <c r="ET157" s="40"/>
      <c r="EU157" s="40"/>
      <c r="EV157" s="40"/>
      <c r="EW157" s="40"/>
      <c r="EX157" s="40"/>
      <c r="EY157" s="40"/>
      <c r="EZ157" s="40"/>
      <c r="FA157" s="40"/>
      <c r="FB157" s="40"/>
      <c r="FC157" s="40"/>
      <c r="FD157" s="40"/>
      <c r="FE157" s="40"/>
      <c r="FF157" s="40"/>
      <c r="FG157" s="40"/>
      <c r="FH157" s="40"/>
      <c r="FI157" s="40"/>
      <c r="FJ157" s="40"/>
      <c r="FK157" s="40"/>
      <c r="FL157" s="40"/>
      <c r="FM157" s="40"/>
      <c r="FN157" s="40"/>
      <c r="FO157" s="40"/>
      <c r="FP157" s="40"/>
      <c r="FQ157" s="40"/>
      <c r="FR157" s="40"/>
      <c r="FS157" s="40"/>
      <c r="FT157" s="40"/>
      <c r="FU157" s="40"/>
      <c r="FV157" s="40"/>
      <c r="FW157" s="40"/>
      <c r="FX157" s="40"/>
      <c r="FY157" s="40"/>
      <c r="FZ157" s="40"/>
      <c r="GA157" s="40"/>
      <c r="GB157" s="40"/>
      <c r="GC157" s="40"/>
      <c r="GD157" s="40"/>
      <c r="GE157" s="40"/>
      <c r="GF157" s="40"/>
      <c r="GG157" s="40"/>
      <c r="GH157" s="40"/>
      <c r="GI157" s="40"/>
      <c r="GJ157" s="40"/>
      <c r="GK157" s="40"/>
      <c r="GL157" s="40"/>
      <c r="GM157" s="40"/>
      <c r="GN157" s="40"/>
      <c r="GO157" s="40"/>
      <c r="GP157" s="40"/>
      <c r="GQ157" s="40"/>
      <c r="GR157" s="40"/>
      <c r="GS157" s="40"/>
      <c r="GT157" s="40"/>
      <c r="GU157" s="40"/>
      <c r="GV157" s="40"/>
    </row>
    <row r="158" spans="7:204" ht="20.100000000000001" customHeight="1">
      <c r="G158" s="38"/>
      <c r="H158" s="38"/>
      <c r="I158" s="38"/>
      <c r="J158" s="38"/>
      <c r="K158" s="38"/>
      <c r="L158" s="38"/>
      <c r="M158" s="38"/>
      <c r="N158" s="38"/>
      <c r="O158" s="38"/>
      <c r="P158" s="38"/>
      <c r="Q158" s="38"/>
      <c r="R158" s="38"/>
      <c r="S158" s="38"/>
      <c r="T158" s="38"/>
      <c r="U158" s="38"/>
      <c r="V158" s="38"/>
      <c r="W158" s="38"/>
      <c r="X158" s="38"/>
      <c r="Y158" s="38"/>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40"/>
      <c r="CR158" s="40"/>
      <c r="CS158" s="40"/>
      <c r="CT158" s="40"/>
      <c r="CU158" s="40"/>
      <c r="CV158" s="40"/>
      <c r="CW158" s="40"/>
      <c r="CX158" s="40"/>
      <c r="CY158" s="40"/>
      <c r="CZ158" s="40"/>
      <c r="DA158" s="40"/>
      <c r="DB158" s="40"/>
      <c r="DC158" s="40"/>
      <c r="DD158" s="40"/>
      <c r="DE158" s="40"/>
      <c r="DF158" s="40"/>
      <c r="DG158" s="40"/>
      <c r="DH158" s="40"/>
      <c r="DI158" s="40"/>
      <c r="DJ158" s="40"/>
      <c r="DK158" s="40"/>
      <c r="DL158" s="40"/>
      <c r="DM158" s="40"/>
      <c r="DN158" s="40"/>
      <c r="DO158" s="40"/>
      <c r="DP158" s="40"/>
      <c r="DQ158" s="40"/>
      <c r="DR158" s="40"/>
      <c r="DS158" s="40"/>
      <c r="DT158" s="40"/>
      <c r="DU158" s="40"/>
      <c r="DV158" s="40"/>
      <c r="DW158" s="40"/>
      <c r="DX158" s="40"/>
      <c r="DY158" s="40"/>
      <c r="DZ158" s="40"/>
      <c r="EA158" s="40"/>
      <c r="EB158" s="40"/>
      <c r="EC158" s="40"/>
      <c r="ED158" s="40"/>
      <c r="EE158" s="40"/>
      <c r="EF158" s="40"/>
      <c r="EG158" s="40"/>
      <c r="EH158" s="40"/>
      <c r="EI158" s="40"/>
      <c r="EJ158" s="40"/>
      <c r="EK158" s="40"/>
      <c r="EL158" s="40"/>
      <c r="EM158" s="40"/>
      <c r="EN158" s="40"/>
      <c r="EO158" s="40"/>
      <c r="EP158" s="40"/>
      <c r="EQ158" s="40"/>
      <c r="ER158" s="40"/>
      <c r="ES158" s="40"/>
      <c r="ET158" s="40"/>
      <c r="EU158" s="40"/>
      <c r="EV158" s="40"/>
      <c r="EW158" s="40"/>
      <c r="EX158" s="40"/>
      <c r="EY158" s="40"/>
      <c r="EZ158" s="40"/>
      <c r="FA158" s="40"/>
      <c r="FB158" s="40"/>
      <c r="FC158" s="40"/>
      <c r="FD158" s="40"/>
      <c r="FE158" s="40"/>
      <c r="FF158" s="40"/>
      <c r="FG158" s="40"/>
      <c r="FH158" s="40"/>
      <c r="FI158" s="40"/>
      <c r="FJ158" s="40"/>
      <c r="FK158" s="40"/>
      <c r="FL158" s="40"/>
      <c r="FM158" s="40"/>
      <c r="FN158" s="40"/>
      <c r="FO158" s="40"/>
      <c r="FP158" s="40"/>
      <c r="FQ158" s="40"/>
      <c r="FR158" s="40"/>
      <c r="FS158" s="40"/>
      <c r="FT158" s="40"/>
      <c r="FU158" s="40"/>
      <c r="FV158" s="40"/>
      <c r="FW158" s="40"/>
      <c r="FX158" s="40"/>
      <c r="FY158" s="40"/>
      <c r="FZ158" s="40"/>
      <c r="GA158" s="40"/>
      <c r="GB158" s="40"/>
      <c r="GC158" s="40"/>
      <c r="GD158" s="40"/>
      <c r="GE158" s="40"/>
      <c r="GF158" s="40"/>
      <c r="GG158" s="40"/>
      <c r="GH158" s="40"/>
      <c r="GI158" s="40"/>
      <c r="GJ158" s="40"/>
      <c r="GK158" s="40"/>
      <c r="GL158" s="40"/>
      <c r="GM158" s="40"/>
      <c r="GN158" s="40"/>
      <c r="GO158" s="40"/>
      <c r="GP158" s="40"/>
      <c r="GQ158" s="40"/>
      <c r="GR158" s="40"/>
      <c r="GS158" s="40"/>
      <c r="GT158" s="40"/>
      <c r="GU158" s="40"/>
      <c r="GV158" s="40"/>
    </row>
    <row r="159" spans="7:204" ht="20.100000000000001" customHeight="1">
      <c r="G159" s="38"/>
      <c r="H159" s="38"/>
      <c r="I159" s="38"/>
      <c r="J159" s="38"/>
      <c r="K159" s="38"/>
      <c r="L159" s="38"/>
      <c r="M159" s="38"/>
      <c r="N159" s="38"/>
      <c r="O159" s="38"/>
      <c r="P159" s="38"/>
      <c r="Q159" s="38"/>
      <c r="R159" s="38"/>
      <c r="S159" s="38"/>
      <c r="T159" s="38"/>
      <c r="U159" s="38"/>
      <c r="V159" s="38"/>
      <c r="W159" s="38"/>
      <c r="X159" s="38"/>
      <c r="Y159" s="38"/>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40"/>
      <c r="CR159" s="40"/>
      <c r="CS159" s="40"/>
      <c r="CT159" s="40"/>
      <c r="CU159" s="40"/>
      <c r="CV159" s="40"/>
      <c r="CW159" s="40"/>
      <c r="CX159" s="40"/>
      <c r="CY159" s="40"/>
      <c r="CZ159" s="40"/>
      <c r="DA159" s="40"/>
      <c r="DB159" s="40"/>
      <c r="DC159" s="40"/>
      <c r="DD159" s="40"/>
      <c r="DE159" s="40"/>
      <c r="DF159" s="40"/>
      <c r="DG159" s="40"/>
      <c r="DH159" s="40"/>
      <c r="DI159" s="40"/>
      <c r="DJ159" s="40"/>
      <c r="DK159" s="40"/>
      <c r="DL159" s="40"/>
      <c r="DM159" s="40"/>
      <c r="DN159" s="40"/>
      <c r="DO159" s="40"/>
      <c r="DP159" s="40"/>
      <c r="DQ159" s="40"/>
      <c r="DR159" s="40"/>
      <c r="DS159" s="40"/>
      <c r="DT159" s="40"/>
      <c r="DU159" s="40"/>
      <c r="DV159" s="40"/>
      <c r="DW159" s="40"/>
      <c r="DX159" s="40"/>
      <c r="DY159" s="40"/>
      <c r="DZ159" s="40"/>
      <c r="EA159" s="40"/>
      <c r="EB159" s="40"/>
      <c r="EC159" s="40"/>
      <c r="ED159" s="40"/>
      <c r="EE159" s="40"/>
      <c r="EF159" s="40"/>
      <c r="EG159" s="40"/>
      <c r="EH159" s="40"/>
      <c r="EI159" s="40"/>
      <c r="EJ159" s="40"/>
      <c r="EK159" s="40"/>
      <c r="EL159" s="40"/>
      <c r="EM159" s="40"/>
      <c r="EN159" s="40"/>
      <c r="EO159" s="40"/>
      <c r="EP159" s="40"/>
      <c r="EQ159" s="40"/>
      <c r="ER159" s="40"/>
      <c r="ES159" s="40"/>
      <c r="ET159" s="40"/>
      <c r="EU159" s="40"/>
      <c r="EV159" s="40"/>
      <c r="EW159" s="40"/>
      <c r="EX159" s="40"/>
      <c r="EY159" s="40"/>
      <c r="EZ159" s="40"/>
      <c r="FA159" s="40"/>
      <c r="FB159" s="40"/>
      <c r="FC159" s="40"/>
      <c r="FD159" s="40"/>
      <c r="FE159" s="40"/>
      <c r="FF159" s="40"/>
      <c r="FG159" s="40"/>
      <c r="FH159" s="40"/>
      <c r="FI159" s="40"/>
      <c r="FJ159" s="40"/>
      <c r="FK159" s="40"/>
      <c r="FL159" s="40"/>
      <c r="FM159" s="40"/>
      <c r="FN159" s="40"/>
      <c r="FO159" s="40"/>
      <c r="FP159" s="40"/>
      <c r="FQ159" s="40"/>
      <c r="FR159" s="40"/>
      <c r="FS159" s="40"/>
      <c r="FT159" s="40"/>
      <c r="FU159" s="40"/>
      <c r="FV159" s="40"/>
      <c r="FW159" s="40"/>
      <c r="FX159" s="40"/>
      <c r="FY159" s="40"/>
      <c r="FZ159" s="40"/>
      <c r="GA159" s="40"/>
      <c r="GB159" s="40"/>
      <c r="GC159" s="40"/>
      <c r="GD159" s="40"/>
      <c r="GE159" s="40"/>
      <c r="GF159" s="40"/>
      <c r="GG159" s="40"/>
      <c r="GH159" s="40"/>
      <c r="GI159" s="40"/>
      <c r="GJ159" s="40"/>
      <c r="GK159" s="40"/>
      <c r="GL159" s="40"/>
      <c r="GM159" s="40"/>
      <c r="GN159" s="40"/>
      <c r="GO159" s="40"/>
      <c r="GP159" s="40"/>
      <c r="GQ159" s="40"/>
      <c r="GR159" s="40"/>
      <c r="GS159" s="40"/>
      <c r="GT159" s="40"/>
      <c r="GU159" s="40"/>
      <c r="GV159" s="40"/>
    </row>
    <row r="160" spans="7:204" ht="20.100000000000001" customHeight="1">
      <c r="G160" s="38"/>
      <c r="H160" s="38"/>
      <c r="I160" s="38"/>
      <c r="J160" s="38"/>
      <c r="K160" s="38"/>
      <c r="L160" s="38"/>
      <c r="M160" s="38"/>
      <c r="N160" s="38"/>
      <c r="O160" s="38"/>
      <c r="P160" s="38"/>
      <c r="Q160" s="38"/>
      <c r="R160" s="38"/>
      <c r="S160" s="38"/>
      <c r="T160" s="38"/>
      <c r="U160" s="38"/>
      <c r="V160" s="38"/>
      <c r="W160" s="38"/>
      <c r="X160" s="38"/>
      <c r="Y160" s="38"/>
      <c r="Z160" s="40"/>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c r="BQ160" s="40"/>
      <c r="BR160" s="40"/>
      <c r="BS160" s="40"/>
      <c r="BT160" s="40"/>
      <c r="BU160" s="40"/>
      <c r="BV160" s="40"/>
      <c r="BW160" s="40"/>
      <c r="BX160" s="40"/>
      <c r="BY160" s="40"/>
      <c r="BZ160" s="40"/>
      <c r="CA160" s="40"/>
      <c r="CB160" s="40"/>
      <c r="CC160" s="40"/>
      <c r="CD160" s="40"/>
      <c r="CE160" s="40"/>
      <c r="CF160" s="40"/>
      <c r="CG160" s="40"/>
      <c r="CH160" s="40"/>
      <c r="CI160" s="40"/>
      <c r="CJ160" s="40"/>
      <c r="CK160" s="40"/>
      <c r="CL160" s="40"/>
      <c r="CM160" s="40"/>
      <c r="CN160" s="40"/>
      <c r="CO160" s="40"/>
      <c r="CP160" s="40"/>
      <c r="CQ160" s="40"/>
      <c r="CR160" s="40"/>
      <c r="CS160" s="40"/>
      <c r="CT160" s="40"/>
      <c r="CU160" s="40"/>
      <c r="CV160" s="40"/>
      <c r="CW160" s="40"/>
      <c r="CX160" s="40"/>
      <c r="CY160" s="40"/>
      <c r="CZ160" s="40"/>
      <c r="DA160" s="40"/>
      <c r="DB160" s="40"/>
      <c r="DC160" s="40"/>
      <c r="DD160" s="40"/>
      <c r="DE160" s="40"/>
      <c r="DF160" s="40"/>
      <c r="DG160" s="40"/>
      <c r="DH160" s="40"/>
      <c r="DI160" s="40"/>
      <c r="DJ160" s="40"/>
      <c r="DK160" s="40"/>
      <c r="DL160" s="40"/>
      <c r="DM160" s="40"/>
      <c r="DN160" s="40"/>
      <c r="DO160" s="40"/>
      <c r="DP160" s="40"/>
      <c r="DQ160" s="40"/>
      <c r="DR160" s="40"/>
      <c r="DS160" s="40"/>
      <c r="DT160" s="40"/>
      <c r="DU160" s="40"/>
      <c r="DV160" s="40"/>
      <c r="DW160" s="40"/>
      <c r="DX160" s="40"/>
      <c r="DY160" s="40"/>
      <c r="DZ160" s="40"/>
      <c r="EA160" s="40"/>
      <c r="EB160" s="40"/>
      <c r="EC160" s="40"/>
      <c r="ED160" s="40"/>
      <c r="EE160" s="40"/>
      <c r="EF160" s="40"/>
      <c r="EG160" s="40"/>
      <c r="EH160" s="40"/>
      <c r="EI160" s="40"/>
      <c r="EJ160" s="40"/>
      <c r="EK160" s="40"/>
      <c r="EL160" s="40"/>
      <c r="EM160" s="40"/>
      <c r="EN160" s="40"/>
      <c r="EO160" s="40"/>
      <c r="EP160" s="40"/>
      <c r="EQ160" s="40"/>
      <c r="ER160" s="40"/>
      <c r="ES160" s="40"/>
      <c r="ET160" s="40"/>
      <c r="EU160" s="40"/>
      <c r="EV160" s="40"/>
      <c r="EW160" s="40"/>
      <c r="EX160" s="40"/>
      <c r="EY160" s="40"/>
      <c r="EZ160" s="40"/>
      <c r="FA160" s="40"/>
      <c r="FB160" s="40"/>
      <c r="FC160" s="40"/>
      <c r="FD160" s="40"/>
      <c r="FE160" s="40"/>
      <c r="FF160" s="40"/>
      <c r="FG160" s="40"/>
      <c r="FH160" s="40"/>
      <c r="FI160" s="40"/>
      <c r="FJ160" s="40"/>
      <c r="FK160" s="40"/>
      <c r="FL160" s="40"/>
      <c r="FM160" s="40"/>
      <c r="FN160" s="40"/>
      <c r="FO160" s="40"/>
      <c r="FP160" s="40"/>
      <c r="FQ160" s="40"/>
      <c r="FR160" s="40"/>
      <c r="FS160" s="40"/>
      <c r="FT160" s="40"/>
      <c r="FU160" s="40"/>
      <c r="FV160" s="40"/>
      <c r="FW160" s="40"/>
      <c r="FX160" s="40"/>
      <c r="FY160" s="40"/>
      <c r="FZ160" s="40"/>
      <c r="GA160" s="40"/>
      <c r="GB160" s="40"/>
      <c r="GC160" s="40"/>
      <c r="GD160" s="40"/>
      <c r="GE160" s="40"/>
      <c r="GF160" s="40"/>
      <c r="GG160" s="40"/>
      <c r="GH160" s="40"/>
      <c r="GI160" s="40"/>
      <c r="GJ160" s="40"/>
      <c r="GK160" s="40"/>
      <c r="GL160" s="40"/>
      <c r="GM160" s="40"/>
      <c r="GN160" s="40"/>
      <c r="GO160" s="40"/>
      <c r="GP160" s="40"/>
      <c r="GQ160" s="40"/>
      <c r="GR160" s="40"/>
      <c r="GS160" s="40"/>
      <c r="GT160" s="40"/>
      <c r="GU160" s="40"/>
      <c r="GV160" s="40"/>
    </row>
    <row r="161" spans="7:204" ht="20.100000000000001" customHeight="1">
      <c r="G161" s="38"/>
      <c r="H161" s="38"/>
      <c r="I161" s="38"/>
      <c r="J161" s="38"/>
      <c r="K161" s="38"/>
      <c r="L161" s="38"/>
      <c r="M161" s="38"/>
      <c r="N161" s="38"/>
      <c r="O161" s="38"/>
      <c r="P161" s="38"/>
      <c r="Q161" s="38"/>
      <c r="R161" s="38"/>
      <c r="S161" s="38"/>
      <c r="T161" s="38"/>
      <c r="U161" s="38"/>
      <c r="V161" s="38"/>
      <c r="W161" s="38"/>
      <c r="X161" s="38"/>
      <c r="Y161" s="38"/>
      <c r="Z161" s="40"/>
      <c r="AA161" s="40"/>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0"/>
      <c r="AX161" s="40"/>
      <c r="AY161" s="40"/>
      <c r="AZ161" s="40"/>
      <c r="BA161" s="40"/>
      <c r="BB161" s="40"/>
      <c r="BC161" s="40"/>
      <c r="BD161" s="40"/>
      <c r="BE161" s="40"/>
      <c r="BF161" s="40"/>
      <c r="BG161" s="40"/>
      <c r="BH161" s="40"/>
      <c r="BI161" s="40"/>
      <c r="BJ161" s="40"/>
      <c r="BK161" s="40"/>
      <c r="BL161" s="40"/>
      <c r="BM161" s="40"/>
      <c r="BN161" s="40"/>
      <c r="BO161" s="40"/>
      <c r="BP161" s="40"/>
      <c r="BQ161" s="40"/>
      <c r="BR161" s="40"/>
      <c r="BS161" s="40"/>
      <c r="BT161" s="40"/>
      <c r="BU161" s="40"/>
      <c r="BV161" s="40"/>
      <c r="BW161" s="40"/>
      <c r="BX161" s="40"/>
      <c r="BY161" s="40"/>
      <c r="BZ161" s="40"/>
      <c r="CA161" s="40"/>
      <c r="CB161" s="40"/>
      <c r="CC161" s="40"/>
      <c r="CD161" s="40"/>
      <c r="CE161" s="40"/>
      <c r="CF161" s="40"/>
      <c r="CG161" s="40"/>
      <c r="CH161" s="40"/>
      <c r="CI161" s="40"/>
      <c r="CJ161" s="40"/>
      <c r="CK161" s="40"/>
      <c r="CL161" s="40"/>
      <c r="CM161" s="40"/>
      <c r="CN161" s="40"/>
      <c r="CO161" s="40"/>
      <c r="CP161" s="40"/>
      <c r="CQ161" s="40"/>
      <c r="CR161" s="40"/>
      <c r="CS161" s="40"/>
      <c r="CT161" s="40"/>
      <c r="CU161" s="40"/>
      <c r="CV161" s="40"/>
      <c r="CW161" s="40"/>
      <c r="CX161" s="40"/>
      <c r="CY161" s="40"/>
      <c r="CZ161" s="40"/>
      <c r="DA161" s="40"/>
      <c r="DB161" s="40"/>
      <c r="DC161" s="40"/>
      <c r="DD161" s="40"/>
      <c r="DE161" s="40"/>
      <c r="DF161" s="40"/>
      <c r="DG161" s="40"/>
      <c r="DH161" s="40"/>
      <c r="DI161" s="40"/>
      <c r="DJ161" s="40"/>
      <c r="DK161" s="40"/>
      <c r="DL161" s="40"/>
      <c r="DM161" s="40"/>
      <c r="DN161" s="40"/>
      <c r="DO161" s="40"/>
      <c r="DP161" s="40"/>
      <c r="DQ161" s="40"/>
      <c r="DR161" s="40"/>
      <c r="DS161" s="40"/>
      <c r="DT161" s="40"/>
      <c r="DU161" s="40"/>
      <c r="DV161" s="40"/>
      <c r="DW161" s="40"/>
      <c r="DX161" s="40"/>
      <c r="DY161" s="40"/>
      <c r="DZ161" s="40"/>
      <c r="EA161" s="40"/>
      <c r="EB161" s="40"/>
      <c r="EC161" s="40"/>
      <c r="ED161" s="40"/>
      <c r="EE161" s="40"/>
      <c r="EF161" s="40"/>
      <c r="EG161" s="40"/>
      <c r="EH161" s="40"/>
      <c r="EI161" s="40"/>
      <c r="EJ161" s="40"/>
      <c r="EK161" s="40"/>
      <c r="EL161" s="40"/>
      <c r="EM161" s="40"/>
      <c r="EN161" s="40"/>
      <c r="EO161" s="40"/>
      <c r="EP161" s="40"/>
      <c r="EQ161" s="40"/>
      <c r="ER161" s="40"/>
      <c r="ES161" s="40"/>
      <c r="ET161" s="40"/>
      <c r="EU161" s="40"/>
      <c r="EV161" s="40"/>
      <c r="EW161" s="40"/>
      <c r="EX161" s="40"/>
      <c r="EY161" s="40"/>
      <c r="EZ161" s="40"/>
      <c r="FA161" s="40"/>
      <c r="FB161" s="40"/>
      <c r="FC161" s="40"/>
      <c r="FD161" s="40"/>
      <c r="FE161" s="40"/>
      <c r="FF161" s="40"/>
      <c r="FG161" s="40"/>
      <c r="FH161" s="40"/>
      <c r="FI161" s="40"/>
      <c r="FJ161" s="40"/>
      <c r="FK161" s="40"/>
      <c r="FL161" s="40"/>
      <c r="FM161" s="40"/>
      <c r="FN161" s="40"/>
      <c r="FO161" s="40"/>
      <c r="FP161" s="40"/>
      <c r="FQ161" s="40"/>
      <c r="FR161" s="40"/>
      <c r="FS161" s="40"/>
      <c r="FT161" s="40"/>
      <c r="FU161" s="40"/>
      <c r="FV161" s="40"/>
      <c r="FW161" s="40"/>
      <c r="FX161" s="40"/>
      <c r="FY161" s="40"/>
      <c r="FZ161" s="40"/>
      <c r="GA161" s="40"/>
      <c r="GB161" s="40"/>
      <c r="GC161" s="40"/>
      <c r="GD161" s="40"/>
      <c r="GE161" s="40"/>
      <c r="GF161" s="40"/>
      <c r="GG161" s="40"/>
      <c r="GH161" s="40"/>
      <c r="GI161" s="40"/>
      <c r="GJ161" s="40"/>
      <c r="GK161" s="40"/>
      <c r="GL161" s="40"/>
      <c r="GM161" s="40"/>
      <c r="GN161" s="40"/>
      <c r="GO161" s="40"/>
      <c r="GP161" s="40"/>
      <c r="GQ161" s="40"/>
      <c r="GR161" s="40"/>
      <c r="GS161" s="40"/>
      <c r="GT161" s="40"/>
      <c r="GU161" s="40"/>
      <c r="GV161" s="40"/>
    </row>
    <row r="162" spans="7:204" ht="20.100000000000001" customHeight="1">
      <c r="G162" s="38"/>
      <c r="H162" s="38"/>
      <c r="I162" s="38"/>
      <c r="J162" s="38"/>
      <c r="K162" s="38"/>
      <c r="L162" s="38"/>
      <c r="M162" s="38"/>
      <c r="N162" s="38"/>
      <c r="O162" s="38"/>
      <c r="P162" s="38"/>
      <c r="Q162" s="38"/>
      <c r="R162" s="38"/>
      <c r="S162" s="38"/>
      <c r="T162" s="38"/>
      <c r="U162" s="38"/>
      <c r="V162" s="38"/>
      <c r="W162" s="38"/>
      <c r="X162" s="38"/>
      <c r="Y162" s="38"/>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40"/>
      <c r="CI162" s="40"/>
      <c r="CJ162" s="40"/>
      <c r="CK162" s="40"/>
      <c r="CL162" s="40"/>
      <c r="CM162" s="40"/>
      <c r="CN162" s="40"/>
      <c r="CO162" s="40"/>
      <c r="CP162" s="40"/>
      <c r="CQ162" s="40"/>
      <c r="CR162" s="40"/>
      <c r="CS162" s="40"/>
      <c r="CT162" s="40"/>
      <c r="CU162" s="40"/>
      <c r="CV162" s="40"/>
      <c r="CW162" s="40"/>
      <c r="CX162" s="40"/>
      <c r="CY162" s="40"/>
      <c r="CZ162" s="40"/>
      <c r="DA162" s="40"/>
      <c r="DB162" s="40"/>
      <c r="DC162" s="40"/>
      <c r="DD162" s="40"/>
      <c r="DE162" s="40"/>
      <c r="DF162" s="40"/>
      <c r="DG162" s="40"/>
      <c r="DH162" s="40"/>
      <c r="DI162" s="40"/>
      <c r="DJ162" s="40"/>
      <c r="DK162" s="40"/>
      <c r="DL162" s="40"/>
      <c r="DM162" s="40"/>
      <c r="DN162" s="40"/>
      <c r="DO162" s="40"/>
      <c r="DP162" s="40"/>
      <c r="DQ162" s="40"/>
      <c r="DR162" s="40"/>
      <c r="DS162" s="40"/>
      <c r="DT162" s="40"/>
      <c r="DU162" s="40"/>
      <c r="DV162" s="40"/>
      <c r="DW162" s="40"/>
      <c r="DX162" s="40"/>
      <c r="DY162" s="40"/>
      <c r="DZ162" s="40"/>
      <c r="EA162" s="40"/>
      <c r="EB162" s="40"/>
      <c r="EC162" s="40"/>
      <c r="ED162" s="40"/>
      <c r="EE162" s="40"/>
      <c r="EF162" s="40"/>
      <c r="EG162" s="40"/>
      <c r="EH162" s="40"/>
      <c r="EI162" s="40"/>
      <c r="EJ162" s="40"/>
      <c r="EK162" s="40"/>
      <c r="EL162" s="40"/>
      <c r="EM162" s="40"/>
      <c r="EN162" s="40"/>
      <c r="EO162" s="40"/>
      <c r="EP162" s="40"/>
      <c r="EQ162" s="40"/>
      <c r="ER162" s="40"/>
      <c r="ES162" s="40"/>
      <c r="ET162" s="40"/>
      <c r="EU162" s="40"/>
      <c r="EV162" s="40"/>
      <c r="EW162" s="40"/>
      <c r="EX162" s="40"/>
      <c r="EY162" s="40"/>
      <c r="EZ162" s="40"/>
      <c r="FA162" s="40"/>
      <c r="FB162" s="40"/>
      <c r="FC162" s="40"/>
      <c r="FD162" s="40"/>
      <c r="FE162" s="40"/>
      <c r="FF162" s="40"/>
      <c r="FG162" s="40"/>
      <c r="FH162" s="40"/>
      <c r="FI162" s="40"/>
      <c r="FJ162" s="40"/>
      <c r="FK162" s="40"/>
      <c r="FL162" s="40"/>
      <c r="FM162" s="40"/>
      <c r="FN162" s="40"/>
      <c r="FO162" s="40"/>
      <c r="FP162" s="40"/>
      <c r="FQ162" s="40"/>
      <c r="FR162" s="40"/>
      <c r="FS162" s="40"/>
      <c r="FT162" s="40"/>
      <c r="FU162" s="40"/>
      <c r="FV162" s="40"/>
      <c r="FW162" s="40"/>
      <c r="FX162" s="40"/>
      <c r="FY162" s="40"/>
      <c r="FZ162" s="40"/>
      <c r="GA162" s="40"/>
      <c r="GB162" s="40"/>
      <c r="GC162" s="40"/>
      <c r="GD162" s="40"/>
      <c r="GE162" s="40"/>
      <c r="GF162" s="40"/>
      <c r="GG162" s="40"/>
      <c r="GH162" s="40"/>
      <c r="GI162" s="40"/>
      <c r="GJ162" s="40"/>
      <c r="GK162" s="40"/>
      <c r="GL162" s="40"/>
      <c r="GM162" s="40"/>
      <c r="GN162" s="40"/>
      <c r="GO162" s="40"/>
      <c r="GP162" s="40"/>
      <c r="GQ162" s="40"/>
      <c r="GR162" s="40"/>
      <c r="GS162" s="40"/>
      <c r="GT162" s="40"/>
      <c r="GU162" s="40"/>
      <c r="GV162" s="40"/>
    </row>
    <row r="163" spans="7:204" ht="20.100000000000001" customHeight="1">
      <c r="G163" s="38"/>
      <c r="H163" s="38"/>
      <c r="I163" s="38"/>
      <c r="J163" s="38"/>
      <c r="K163" s="38"/>
      <c r="L163" s="38"/>
      <c r="M163" s="38"/>
      <c r="N163" s="38"/>
      <c r="O163" s="38"/>
      <c r="P163" s="38"/>
      <c r="Q163" s="38"/>
      <c r="R163" s="38"/>
      <c r="S163" s="38"/>
      <c r="T163" s="38"/>
      <c r="U163" s="38"/>
      <c r="V163" s="38"/>
      <c r="W163" s="38"/>
      <c r="X163" s="38"/>
      <c r="Y163" s="38"/>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L163" s="40"/>
      <c r="CM163" s="40"/>
      <c r="CN163" s="40"/>
      <c r="CO163" s="40"/>
      <c r="CP163" s="40"/>
      <c r="CQ163" s="40"/>
      <c r="CR163" s="40"/>
      <c r="CS163" s="40"/>
      <c r="CT163" s="40"/>
      <c r="CU163" s="40"/>
      <c r="CV163" s="40"/>
      <c r="CW163" s="40"/>
      <c r="CX163" s="40"/>
      <c r="CY163" s="40"/>
      <c r="CZ163" s="40"/>
      <c r="DA163" s="40"/>
      <c r="DB163" s="40"/>
      <c r="DC163" s="40"/>
      <c r="DD163" s="40"/>
      <c r="DE163" s="40"/>
      <c r="DF163" s="40"/>
      <c r="DG163" s="40"/>
      <c r="DH163" s="40"/>
      <c r="DI163" s="40"/>
      <c r="DJ163" s="40"/>
      <c r="DK163" s="40"/>
      <c r="DL163" s="40"/>
      <c r="DM163" s="40"/>
      <c r="DN163" s="40"/>
      <c r="DO163" s="40"/>
      <c r="DP163" s="40"/>
      <c r="DQ163" s="40"/>
      <c r="DR163" s="40"/>
      <c r="DS163" s="40"/>
      <c r="DT163" s="40"/>
      <c r="DU163" s="40"/>
      <c r="DV163" s="40"/>
      <c r="DW163" s="40"/>
      <c r="DX163" s="40"/>
      <c r="DY163" s="40"/>
      <c r="DZ163" s="40"/>
      <c r="EA163" s="40"/>
      <c r="EB163" s="40"/>
      <c r="EC163" s="40"/>
      <c r="ED163" s="40"/>
      <c r="EE163" s="40"/>
      <c r="EF163" s="40"/>
      <c r="EG163" s="40"/>
      <c r="EH163" s="40"/>
      <c r="EI163" s="40"/>
      <c r="EJ163" s="40"/>
      <c r="EK163" s="40"/>
      <c r="EL163" s="40"/>
      <c r="EM163" s="40"/>
      <c r="EN163" s="40"/>
      <c r="EO163" s="40"/>
      <c r="EP163" s="40"/>
      <c r="EQ163" s="40"/>
      <c r="ER163" s="40"/>
      <c r="ES163" s="40"/>
      <c r="ET163" s="40"/>
      <c r="EU163" s="40"/>
      <c r="EV163" s="40"/>
      <c r="EW163" s="40"/>
      <c r="EX163" s="40"/>
      <c r="EY163" s="40"/>
      <c r="EZ163" s="40"/>
      <c r="FA163" s="40"/>
      <c r="FB163" s="40"/>
      <c r="FC163" s="40"/>
      <c r="FD163" s="40"/>
      <c r="FE163" s="40"/>
      <c r="FF163" s="40"/>
      <c r="FG163" s="40"/>
      <c r="FH163" s="40"/>
      <c r="FI163" s="40"/>
      <c r="FJ163" s="40"/>
      <c r="FK163" s="40"/>
      <c r="FL163" s="40"/>
      <c r="FM163" s="40"/>
      <c r="FN163" s="40"/>
      <c r="FO163" s="40"/>
      <c r="FP163" s="40"/>
      <c r="FQ163" s="40"/>
      <c r="FR163" s="40"/>
      <c r="FS163" s="40"/>
      <c r="FT163" s="40"/>
      <c r="FU163" s="40"/>
      <c r="FV163" s="40"/>
      <c r="FW163" s="40"/>
      <c r="FX163" s="40"/>
      <c r="FY163" s="40"/>
      <c r="FZ163" s="40"/>
      <c r="GA163" s="40"/>
      <c r="GB163" s="40"/>
      <c r="GC163" s="40"/>
      <c r="GD163" s="40"/>
      <c r="GE163" s="40"/>
      <c r="GF163" s="40"/>
      <c r="GG163" s="40"/>
      <c r="GH163" s="40"/>
      <c r="GI163" s="40"/>
      <c r="GJ163" s="40"/>
      <c r="GK163" s="40"/>
      <c r="GL163" s="40"/>
      <c r="GM163" s="40"/>
      <c r="GN163" s="40"/>
      <c r="GO163" s="40"/>
      <c r="GP163" s="40"/>
      <c r="GQ163" s="40"/>
      <c r="GR163" s="40"/>
      <c r="GS163" s="40"/>
      <c r="GT163" s="40"/>
      <c r="GU163" s="40"/>
      <c r="GV163" s="40"/>
    </row>
    <row r="164" spans="7:204" ht="20.100000000000001" customHeight="1">
      <c r="G164" s="38"/>
      <c r="H164" s="38"/>
      <c r="I164" s="38"/>
      <c r="J164" s="38"/>
      <c r="K164" s="38"/>
      <c r="L164" s="38"/>
      <c r="M164" s="38"/>
      <c r="N164" s="38"/>
      <c r="O164" s="38"/>
      <c r="P164" s="38"/>
      <c r="Q164" s="38"/>
      <c r="R164" s="38"/>
      <c r="S164" s="38"/>
      <c r="T164" s="38"/>
      <c r="U164" s="38"/>
      <c r="V164" s="38"/>
      <c r="W164" s="38"/>
      <c r="X164" s="38"/>
      <c r="Y164" s="38"/>
      <c r="Z164" s="40"/>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40"/>
      <c r="CR164" s="40"/>
      <c r="CS164" s="40"/>
      <c r="CT164" s="40"/>
      <c r="CU164" s="40"/>
      <c r="CV164" s="40"/>
      <c r="CW164" s="40"/>
      <c r="CX164" s="40"/>
      <c r="CY164" s="40"/>
      <c r="CZ164" s="40"/>
      <c r="DA164" s="40"/>
      <c r="DB164" s="40"/>
      <c r="DC164" s="40"/>
      <c r="DD164" s="40"/>
      <c r="DE164" s="40"/>
      <c r="DF164" s="40"/>
      <c r="DG164" s="40"/>
      <c r="DH164" s="40"/>
      <c r="DI164" s="40"/>
      <c r="DJ164" s="40"/>
      <c r="DK164" s="40"/>
      <c r="DL164" s="40"/>
      <c r="DM164" s="40"/>
      <c r="DN164" s="40"/>
      <c r="DO164" s="40"/>
      <c r="DP164" s="40"/>
      <c r="DQ164" s="40"/>
      <c r="DR164" s="40"/>
      <c r="DS164" s="40"/>
      <c r="DT164" s="40"/>
      <c r="DU164" s="40"/>
      <c r="DV164" s="40"/>
      <c r="DW164" s="40"/>
      <c r="DX164" s="40"/>
      <c r="DY164" s="40"/>
      <c r="DZ164" s="40"/>
      <c r="EA164" s="40"/>
      <c r="EB164" s="40"/>
      <c r="EC164" s="40"/>
      <c r="ED164" s="40"/>
      <c r="EE164" s="40"/>
      <c r="EF164" s="40"/>
      <c r="EG164" s="40"/>
      <c r="EH164" s="40"/>
      <c r="EI164" s="40"/>
      <c r="EJ164" s="40"/>
      <c r="EK164" s="40"/>
      <c r="EL164" s="40"/>
      <c r="EM164" s="40"/>
      <c r="EN164" s="40"/>
      <c r="EO164" s="40"/>
      <c r="EP164" s="40"/>
      <c r="EQ164" s="40"/>
      <c r="ER164" s="40"/>
      <c r="ES164" s="40"/>
      <c r="ET164" s="40"/>
      <c r="EU164" s="40"/>
      <c r="EV164" s="40"/>
      <c r="EW164" s="40"/>
      <c r="EX164" s="40"/>
      <c r="EY164" s="40"/>
      <c r="EZ164" s="40"/>
      <c r="FA164" s="40"/>
      <c r="FB164" s="40"/>
      <c r="FC164" s="40"/>
      <c r="FD164" s="40"/>
      <c r="FE164" s="40"/>
      <c r="FF164" s="40"/>
      <c r="FG164" s="40"/>
      <c r="FH164" s="40"/>
      <c r="FI164" s="40"/>
      <c r="FJ164" s="40"/>
      <c r="FK164" s="40"/>
      <c r="FL164" s="40"/>
      <c r="FM164" s="40"/>
      <c r="FN164" s="40"/>
      <c r="FO164" s="40"/>
      <c r="FP164" s="40"/>
      <c r="FQ164" s="40"/>
      <c r="FR164" s="40"/>
      <c r="FS164" s="40"/>
      <c r="FT164" s="40"/>
      <c r="FU164" s="40"/>
      <c r="FV164" s="40"/>
      <c r="FW164" s="40"/>
      <c r="FX164" s="40"/>
      <c r="FY164" s="40"/>
      <c r="FZ164" s="40"/>
      <c r="GA164" s="40"/>
      <c r="GB164" s="40"/>
      <c r="GC164" s="40"/>
      <c r="GD164" s="40"/>
      <c r="GE164" s="40"/>
      <c r="GF164" s="40"/>
      <c r="GG164" s="40"/>
      <c r="GH164" s="40"/>
      <c r="GI164" s="40"/>
      <c r="GJ164" s="40"/>
      <c r="GK164" s="40"/>
      <c r="GL164" s="40"/>
      <c r="GM164" s="40"/>
      <c r="GN164" s="40"/>
      <c r="GO164" s="40"/>
      <c r="GP164" s="40"/>
      <c r="GQ164" s="40"/>
      <c r="GR164" s="40"/>
      <c r="GS164" s="40"/>
      <c r="GT164" s="40"/>
      <c r="GU164" s="40"/>
      <c r="GV164" s="40"/>
    </row>
    <row r="165" spans="7:204" ht="20.100000000000001" customHeight="1">
      <c r="G165" s="38"/>
      <c r="H165" s="38"/>
      <c r="I165" s="38"/>
      <c r="J165" s="38"/>
      <c r="K165" s="38"/>
      <c r="L165" s="38"/>
      <c r="M165" s="38"/>
      <c r="N165" s="38"/>
      <c r="O165" s="38"/>
      <c r="P165" s="38"/>
      <c r="Q165" s="38"/>
      <c r="R165" s="38"/>
      <c r="S165" s="38"/>
      <c r="T165" s="38"/>
      <c r="U165" s="38"/>
      <c r="V165" s="38"/>
      <c r="W165" s="38"/>
      <c r="X165" s="38"/>
      <c r="Y165" s="38"/>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40"/>
      <c r="BY165" s="40"/>
      <c r="BZ165" s="40"/>
      <c r="CA165" s="40"/>
      <c r="CB165" s="40"/>
      <c r="CC165" s="40"/>
      <c r="CD165" s="40"/>
      <c r="CE165" s="40"/>
      <c r="CF165" s="40"/>
      <c r="CG165" s="40"/>
      <c r="CH165" s="40"/>
      <c r="CI165" s="40"/>
      <c r="CJ165" s="40"/>
      <c r="CK165" s="40"/>
      <c r="CL165" s="40"/>
      <c r="CM165" s="40"/>
      <c r="CN165" s="40"/>
      <c r="CO165" s="40"/>
      <c r="CP165" s="40"/>
      <c r="CQ165" s="40"/>
      <c r="CR165" s="40"/>
      <c r="CS165" s="40"/>
      <c r="CT165" s="40"/>
      <c r="CU165" s="40"/>
      <c r="CV165" s="40"/>
      <c r="CW165" s="40"/>
      <c r="CX165" s="40"/>
      <c r="CY165" s="40"/>
      <c r="CZ165" s="40"/>
      <c r="DA165" s="40"/>
      <c r="DB165" s="40"/>
      <c r="DC165" s="40"/>
      <c r="DD165" s="40"/>
      <c r="DE165" s="40"/>
      <c r="DF165" s="40"/>
      <c r="DG165" s="40"/>
      <c r="DH165" s="40"/>
      <c r="DI165" s="40"/>
      <c r="DJ165" s="40"/>
      <c r="DK165" s="40"/>
      <c r="DL165" s="40"/>
      <c r="DM165" s="40"/>
      <c r="DN165" s="40"/>
      <c r="DO165" s="40"/>
      <c r="DP165" s="40"/>
      <c r="DQ165" s="40"/>
      <c r="DR165" s="40"/>
      <c r="DS165" s="40"/>
      <c r="DT165" s="40"/>
      <c r="DU165" s="40"/>
      <c r="DV165" s="40"/>
      <c r="DW165" s="40"/>
      <c r="DX165" s="40"/>
      <c r="DY165" s="40"/>
      <c r="DZ165" s="40"/>
      <c r="EA165" s="40"/>
      <c r="EB165" s="40"/>
      <c r="EC165" s="40"/>
      <c r="ED165" s="40"/>
      <c r="EE165" s="40"/>
      <c r="EF165" s="40"/>
      <c r="EG165" s="40"/>
      <c r="EH165" s="40"/>
      <c r="EI165" s="40"/>
      <c r="EJ165" s="40"/>
      <c r="EK165" s="40"/>
      <c r="EL165" s="40"/>
      <c r="EM165" s="40"/>
      <c r="EN165" s="40"/>
      <c r="EO165" s="40"/>
      <c r="EP165" s="40"/>
      <c r="EQ165" s="40"/>
      <c r="ER165" s="40"/>
      <c r="ES165" s="40"/>
      <c r="ET165" s="40"/>
      <c r="EU165" s="40"/>
      <c r="EV165" s="40"/>
      <c r="EW165" s="40"/>
      <c r="EX165" s="40"/>
      <c r="EY165" s="40"/>
      <c r="EZ165" s="40"/>
      <c r="FA165" s="40"/>
      <c r="FB165" s="40"/>
      <c r="FC165" s="40"/>
      <c r="FD165" s="40"/>
      <c r="FE165" s="40"/>
      <c r="FF165" s="40"/>
      <c r="FG165" s="40"/>
      <c r="FH165" s="40"/>
      <c r="FI165" s="40"/>
      <c r="FJ165" s="40"/>
      <c r="FK165" s="40"/>
      <c r="FL165" s="40"/>
      <c r="FM165" s="40"/>
      <c r="FN165" s="40"/>
      <c r="FO165" s="40"/>
      <c r="FP165" s="40"/>
      <c r="FQ165" s="40"/>
      <c r="FR165" s="40"/>
      <c r="FS165" s="40"/>
      <c r="FT165" s="40"/>
      <c r="FU165" s="40"/>
      <c r="FV165" s="40"/>
      <c r="FW165" s="40"/>
      <c r="FX165" s="40"/>
      <c r="FY165" s="40"/>
      <c r="FZ165" s="40"/>
      <c r="GA165" s="40"/>
      <c r="GB165" s="40"/>
      <c r="GC165" s="40"/>
      <c r="GD165" s="40"/>
      <c r="GE165" s="40"/>
      <c r="GF165" s="40"/>
      <c r="GG165" s="40"/>
      <c r="GH165" s="40"/>
      <c r="GI165" s="40"/>
      <c r="GJ165" s="40"/>
      <c r="GK165" s="40"/>
      <c r="GL165" s="40"/>
      <c r="GM165" s="40"/>
      <c r="GN165" s="40"/>
      <c r="GO165" s="40"/>
      <c r="GP165" s="40"/>
      <c r="GQ165" s="40"/>
      <c r="GR165" s="40"/>
      <c r="GS165" s="40"/>
      <c r="GT165" s="40"/>
      <c r="GU165" s="40"/>
      <c r="GV165" s="40"/>
    </row>
    <row r="166" spans="7:204" ht="20.100000000000001" customHeight="1">
      <c r="G166" s="38"/>
      <c r="H166" s="38"/>
      <c r="I166" s="38"/>
      <c r="J166" s="38"/>
      <c r="K166" s="38"/>
      <c r="L166" s="38"/>
      <c r="M166" s="38"/>
      <c r="N166" s="38"/>
      <c r="O166" s="38"/>
      <c r="P166" s="38"/>
      <c r="Q166" s="38"/>
      <c r="R166" s="38"/>
      <c r="S166" s="38"/>
      <c r="T166" s="38"/>
      <c r="U166" s="38"/>
      <c r="V166" s="38"/>
      <c r="W166" s="38"/>
      <c r="X166" s="38"/>
      <c r="Y166" s="38"/>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40"/>
      <c r="BY166" s="40"/>
      <c r="BZ166" s="40"/>
      <c r="CA166" s="40"/>
      <c r="CB166" s="40"/>
      <c r="CC166" s="40"/>
      <c r="CD166" s="40"/>
      <c r="CE166" s="40"/>
      <c r="CF166" s="40"/>
      <c r="CG166" s="40"/>
      <c r="CH166" s="40"/>
      <c r="CI166" s="40"/>
      <c r="CJ166" s="40"/>
      <c r="CK166" s="40"/>
      <c r="CL166" s="40"/>
      <c r="CM166" s="40"/>
      <c r="CN166" s="40"/>
      <c r="CO166" s="40"/>
      <c r="CP166" s="40"/>
      <c r="CQ166" s="40"/>
      <c r="CR166" s="40"/>
      <c r="CS166" s="40"/>
      <c r="CT166" s="40"/>
      <c r="CU166" s="40"/>
      <c r="CV166" s="40"/>
      <c r="CW166" s="40"/>
      <c r="CX166" s="40"/>
      <c r="CY166" s="40"/>
      <c r="CZ166" s="40"/>
      <c r="DA166" s="40"/>
      <c r="DB166" s="40"/>
      <c r="DC166" s="40"/>
      <c r="DD166" s="40"/>
      <c r="DE166" s="40"/>
      <c r="DF166" s="40"/>
      <c r="DG166" s="40"/>
      <c r="DH166" s="40"/>
      <c r="DI166" s="40"/>
      <c r="DJ166" s="40"/>
      <c r="DK166" s="40"/>
      <c r="DL166" s="40"/>
      <c r="DM166" s="40"/>
      <c r="DN166" s="40"/>
      <c r="DO166" s="40"/>
      <c r="DP166" s="40"/>
      <c r="DQ166" s="40"/>
      <c r="DR166" s="40"/>
      <c r="DS166" s="40"/>
      <c r="DT166" s="40"/>
      <c r="DU166" s="40"/>
      <c r="DV166" s="40"/>
      <c r="DW166" s="40"/>
      <c r="DX166" s="40"/>
      <c r="DY166" s="40"/>
      <c r="DZ166" s="40"/>
      <c r="EA166" s="40"/>
      <c r="EB166" s="40"/>
      <c r="EC166" s="40"/>
      <c r="ED166" s="40"/>
      <c r="EE166" s="40"/>
      <c r="EF166" s="40"/>
      <c r="EG166" s="40"/>
      <c r="EH166" s="40"/>
      <c r="EI166" s="40"/>
      <c r="EJ166" s="40"/>
      <c r="EK166" s="40"/>
      <c r="EL166" s="40"/>
      <c r="EM166" s="40"/>
      <c r="EN166" s="40"/>
      <c r="EO166" s="40"/>
      <c r="EP166" s="40"/>
      <c r="EQ166" s="40"/>
      <c r="ER166" s="40"/>
      <c r="ES166" s="40"/>
      <c r="ET166" s="40"/>
      <c r="EU166" s="40"/>
      <c r="EV166" s="40"/>
      <c r="EW166" s="40"/>
      <c r="EX166" s="40"/>
      <c r="EY166" s="40"/>
      <c r="EZ166" s="40"/>
      <c r="FA166" s="40"/>
      <c r="FB166" s="40"/>
      <c r="FC166" s="40"/>
      <c r="FD166" s="40"/>
      <c r="FE166" s="40"/>
      <c r="FF166" s="40"/>
      <c r="FG166" s="40"/>
      <c r="FH166" s="40"/>
      <c r="FI166" s="40"/>
      <c r="FJ166" s="40"/>
      <c r="FK166" s="40"/>
      <c r="FL166" s="40"/>
      <c r="FM166" s="40"/>
      <c r="FN166" s="40"/>
      <c r="FO166" s="40"/>
      <c r="FP166" s="40"/>
      <c r="FQ166" s="40"/>
      <c r="FR166" s="40"/>
      <c r="FS166" s="40"/>
      <c r="FT166" s="40"/>
      <c r="FU166" s="40"/>
      <c r="FV166" s="40"/>
      <c r="FW166" s="40"/>
      <c r="FX166" s="40"/>
      <c r="FY166" s="40"/>
      <c r="FZ166" s="40"/>
      <c r="GA166" s="40"/>
      <c r="GB166" s="40"/>
      <c r="GC166" s="40"/>
      <c r="GD166" s="40"/>
      <c r="GE166" s="40"/>
      <c r="GF166" s="40"/>
      <c r="GG166" s="40"/>
      <c r="GH166" s="40"/>
      <c r="GI166" s="40"/>
      <c r="GJ166" s="40"/>
      <c r="GK166" s="40"/>
      <c r="GL166" s="40"/>
      <c r="GM166" s="40"/>
      <c r="GN166" s="40"/>
      <c r="GO166" s="40"/>
      <c r="GP166" s="40"/>
      <c r="GQ166" s="40"/>
      <c r="GR166" s="40"/>
      <c r="GS166" s="40"/>
      <c r="GT166" s="40"/>
      <c r="GU166" s="40"/>
      <c r="GV166" s="40"/>
    </row>
    <row r="167" spans="7:204" ht="20.100000000000001" customHeight="1">
      <c r="G167" s="38"/>
      <c r="H167" s="38"/>
      <c r="I167" s="38"/>
      <c r="J167" s="38"/>
      <c r="K167" s="38"/>
      <c r="L167" s="38"/>
      <c r="M167" s="38"/>
      <c r="N167" s="38"/>
      <c r="O167" s="38"/>
      <c r="P167" s="38"/>
      <c r="Q167" s="38"/>
      <c r="R167" s="38"/>
      <c r="S167" s="38"/>
      <c r="T167" s="38"/>
      <c r="U167" s="38"/>
      <c r="V167" s="38"/>
      <c r="W167" s="38"/>
      <c r="X167" s="38"/>
      <c r="Y167" s="38"/>
      <c r="Z167" s="40"/>
      <c r="AA167" s="40"/>
      <c r="AB167" s="40"/>
      <c r="AC167" s="40"/>
      <c r="AD167" s="40"/>
      <c r="AE167" s="40"/>
      <c r="AF167" s="40"/>
      <c r="AG167" s="40"/>
      <c r="AH167" s="40"/>
      <c r="AI167" s="40"/>
      <c r="AJ167" s="40"/>
      <c r="AK167" s="40"/>
      <c r="AL167" s="40"/>
      <c r="AM167" s="40"/>
      <c r="AN167" s="40"/>
      <c r="AO167" s="40"/>
      <c r="AP167" s="40"/>
      <c r="AQ167" s="40"/>
      <c r="AR167" s="40"/>
      <c r="AS167" s="40"/>
      <c r="AT167" s="40"/>
      <c r="AU167" s="40"/>
      <c r="AV167" s="40"/>
      <c r="AW167" s="40"/>
      <c r="AX167" s="40"/>
      <c r="AY167" s="40"/>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40"/>
      <c r="CR167" s="40"/>
      <c r="CS167" s="40"/>
      <c r="CT167" s="40"/>
      <c r="CU167" s="40"/>
      <c r="CV167" s="40"/>
      <c r="CW167" s="40"/>
      <c r="CX167" s="40"/>
      <c r="CY167" s="40"/>
      <c r="CZ167" s="40"/>
      <c r="DA167" s="40"/>
      <c r="DB167" s="40"/>
      <c r="DC167" s="40"/>
      <c r="DD167" s="40"/>
      <c r="DE167" s="40"/>
      <c r="DF167" s="40"/>
      <c r="DG167" s="40"/>
      <c r="DH167" s="40"/>
      <c r="DI167" s="40"/>
      <c r="DJ167" s="40"/>
      <c r="DK167" s="40"/>
      <c r="DL167" s="40"/>
      <c r="DM167" s="40"/>
      <c r="DN167" s="40"/>
      <c r="DO167" s="40"/>
      <c r="DP167" s="40"/>
      <c r="DQ167" s="40"/>
      <c r="DR167" s="40"/>
      <c r="DS167" s="40"/>
      <c r="DT167" s="40"/>
      <c r="DU167" s="40"/>
      <c r="DV167" s="40"/>
      <c r="DW167" s="40"/>
      <c r="DX167" s="40"/>
      <c r="DY167" s="40"/>
      <c r="DZ167" s="40"/>
      <c r="EA167" s="40"/>
      <c r="EB167" s="40"/>
      <c r="EC167" s="40"/>
      <c r="ED167" s="40"/>
      <c r="EE167" s="40"/>
      <c r="EF167" s="40"/>
      <c r="EG167" s="40"/>
      <c r="EH167" s="40"/>
      <c r="EI167" s="40"/>
      <c r="EJ167" s="40"/>
      <c r="EK167" s="40"/>
      <c r="EL167" s="40"/>
      <c r="EM167" s="40"/>
      <c r="EN167" s="40"/>
      <c r="EO167" s="40"/>
      <c r="EP167" s="40"/>
      <c r="EQ167" s="40"/>
      <c r="ER167" s="40"/>
      <c r="ES167" s="40"/>
      <c r="ET167" s="40"/>
      <c r="EU167" s="40"/>
      <c r="EV167" s="40"/>
      <c r="EW167" s="40"/>
      <c r="EX167" s="40"/>
      <c r="EY167" s="40"/>
      <c r="EZ167" s="40"/>
      <c r="FA167" s="40"/>
      <c r="FB167" s="40"/>
      <c r="FC167" s="40"/>
      <c r="FD167" s="40"/>
      <c r="FE167" s="40"/>
      <c r="FF167" s="40"/>
      <c r="FG167" s="40"/>
      <c r="FH167" s="40"/>
      <c r="FI167" s="40"/>
      <c r="FJ167" s="40"/>
      <c r="FK167" s="40"/>
      <c r="FL167" s="40"/>
      <c r="FM167" s="40"/>
      <c r="FN167" s="40"/>
      <c r="FO167" s="40"/>
      <c r="FP167" s="40"/>
      <c r="FQ167" s="40"/>
      <c r="FR167" s="40"/>
      <c r="FS167" s="40"/>
      <c r="FT167" s="40"/>
      <c r="FU167" s="40"/>
      <c r="FV167" s="40"/>
      <c r="FW167" s="40"/>
      <c r="FX167" s="40"/>
      <c r="FY167" s="40"/>
      <c r="FZ167" s="40"/>
      <c r="GA167" s="40"/>
      <c r="GB167" s="40"/>
      <c r="GC167" s="40"/>
      <c r="GD167" s="40"/>
      <c r="GE167" s="40"/>
      <c r="GF167" s="40"/>
      <c r="GG167" s="40"/>
      <c r="GH167" s="40"/>
      <c r="GI167" s="40"/>
      <c r="GJ167" s="40"/>
      <c r="GK167" s="40"/>
      <c r="GL167" s="40"/>
      <c r="GM167" s="40"/>
      <c r="GN167" s="40"/>
      <c r="GO167" s="40"/>
      <c r="GP167" s="40"/>
      <c r="GQ167" s="40"/>
      <c r="GR167" s="40"/>
      <c r="GS167" s="40"/>
      <c r="GT167" s="40"/>
      <c r="GU167" s="40"/>
      <c r="GV167" s="40"/>
    </row>
    <row r="168" spans="7:204" ht="20.100000000000001" customHeight="1">
      <c r="G168" s="38"/>
      <c r="H168" s="38"/>
      <c r="I168" s="38"/>
      <c r="J168" s="38"/>
      <c r="K168" s="38"/>
      <c r="L168" s="38"/>
      <c r="M168" s="38"/>
      <c r="N168" s="38"/>
      <c r="O168" s="38"/>
      <c r="P168" s="38"/>
      <c r="Q168" s="38"/>
      <c r="R168" s="38"/>
      <c r="S168" s="38"/>
      <c r="T168" s="38"/>
      <c r="U168" s="38"/>
      <c r="V168" s="38"/>
      <c r="W168" s="38"/>
      <c r="X168" s="38"/>
      <c r="Y168" s="38"/>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40"/>
      <c r="BG168" s="40"/>
      <c r="BH168" s="40"/>
      <c r="BI168" s="40"/>
      <c r="BJ168" s="40"/>
      <c r="BK168" s="40"/>
      <c r="BL168" s="40"/>
      <c r="BM168" s="40"/>
      <c r="BN168" s="40"/>
      <c r="BO168" s="40"/>
      <c r="BP168" s="40"/>
      <c r="BQ168" s="40"/>
      <c r="BR168" s="40"/>
      <c r="BS168" s="40"/>
      <c r="BT168" s="40"/>
      <c r="BU168" s="40"/>
      <c r="BV168" s="40"/>
      <c r="BW168" s="40"/>
      <c r="BX168" s="40"/>
      <c r="BY168" s="40"/>
      <c r="BZ168" s="40"/>
      <c r="CA168" s="40"/>
      <c r="CB168" s="40"/>
      <c r="CC168" s="40"/>
      <c r="CD168" s="40"/>
      <c r="CE168" s="40"/>
      <c r="CF168" s="40"/>
      <c r="CG168" s="40"/>
      <c r="CH168" s="40"/>
      <c r="CI168" s="40"/>
      <c r="CJ168" s="40"/>
      <c r="CK168" s="40"/>
      <c r="CL168" s="40"/>
      <c r="CM168" s="40"/>
      <c r="CN168" s="40"/>
      <c r="CO168" s="40"/>
      <c r="CP168" s="40"/>
      <c r="CQ168" s="40"/>
      <c r="CR168" s="40"/>
      <c r="CS168" s="40"/>
      <c r="CT168" s="40"/>
      <c r="CU168" s="40"/>
      <c r="CV168" s="40"/>
      <c r="CW168" s="40"/>
      <c r="CX168" s="40"/>
      <c r="CY168" s="40"/>
      <c r="CZ168" s="40"/>
      <c r="DA168" s="40"/>
      <c r="DB168" s="40"/>
      <c r="DC168" s="40"/>
      <c r="DD168" s="40"/>
      <c r="DE168" s="40"/>
      <c r="DF168" s="40"/>
      <c r="DG168" s="40"/>
      <c r="DH168" s="40"/>
      <c r="DI168" s="40"/>
      <c r="DJ168" s="40"/>
      <c r="DK168" s="40"/>
      <c r="DL168" s="40"/>
      <c r="DM168" s="40"/>
      <c r="DN168" s="40"/>
      <c r="DO168" s="40"/>
      <c r="DP168" s="40"/>
      <c r="DQ168" s="40"/>
      <c r="DR168" s="40"/>
      <c r="DS168" s="40"/>
      <c r="DT168" s="40"/>
      <c r="DU168" s="40"/>
      <c r="DV168" s="40"/>
      <c r="DW168" s="40"/>
      <c r="DX168" s="40"/>
      <c r="DY168" s="40"/>
      <c r="DZ168" s="40"/>
      <c r="EA168" s="40"/>
      <c r="EB168" s="40"/>
      <c r="EC168" s="40"/>
      <c r="ED168" s="40"/>
      <c r="EE168" s="40"/>
      <c r="EF168" s="40"/>
      <c r="EG168" s="40"/>
      <c r="EH168" s="40"/>
      <c r="EI168" s="40"/>
      <c r="EJ168" s="40"/>
      <c r="EK168" s="40"/>
      <c r="EL168" s="40"/>
      <c r="EM168" s="40"/>
      <c r="EN168" s="40"/>
      <c r="EO168" s="40"/>
      <c r="EP168" s="40"/>
      <c r="EQ168" s="40"/>
      <c r="ER168" s="40"/>
      <c r="ES168" s="40"/>
      <c r="ET168" s="40"/>
      <c r="EU168" s="40"/>
      <c r="EV168" s="40"/>
      <c r="EW168" s="40"/>
      <c r="EX168" s="40"/>
      <c r="EY168" s="40"/>
      <c r="EZ168" s="40"/>
      <c r="FA168" s="40"/>
      <c r="FB168" s="40"/>
      <c r="FC168" s="40"/>
      <c r="FD168" s="40"/>
      <c r="FE168" s="40"/>
      <c r="FF168" s="40"/>
      <c r="FG168" s="40"/>
      <c r="FH168" s="40"/>
      <c r="FI168" s="40"/>
      <c r="FJ168" s="40"/>
      <c r="FK168" s="40"/>
      <c r="FL168" s="40"/>
      <c r="FM168" s="40"/>
      <c r="FN168" s="40"/>
      <c r="FO168" s="40"/>
      <c r="FP168" s="40"/>
      <c r="FQ168" s="40"/>
      <c r="FR168" s="40"/>
      <c r="FS168" s="40"/>
      <c r="FT168" s="40"/>
      <c r="FU168" s="40"/>
      <c r="FV168" s="40"/>
      <c r="FW168" s="40"/>
      <c r="FX168" s="40"/>
      <c r="FY168" s="40"/>
      <c r="FZ168" s="40"/>
      <c r="GA168" s="40"/>
      <c r="GB168" s="40"/>
      <c r="GC168" s="40"/>
      <c r="GD168" s="40"/>
      <c r="GE168" s="40"/>
      <c r="GF168" s="40"/>
      <c r="GG168" s="40"/>
      <c r="GH168" s="40"/>
      <c r="GI168" s="40"/>
      <c r="GJ168" s="40"/>
      <c r="GK168" s="40"/>
      <c r="GL168" s="40"/>
      <c r="GM168" s="40"/>
      <c r="GN168" s="40"/>
      <c r="GO168" s="40"/>
      <c r="GP168" s="40"/>
      <c r="GQ168" s="40"/>
      <c r="GR168" s="40"/>
      <c r="GS168" s="40"/>
      <c r="GT168" s="40"/>
      <c r="GU168" s="40"/>
      <c r="GV168" s="40"/>
    </row>
    <row r="169" spans="7:204" ht="20.100000000000001" customHeight="1">
      <c r="G169" s="38"/>
      <c r="H169" s="38"/>
      <c r="I169" s="38"/>
      <c r="J169" s="38"/>
      <c r="K169" s="38"/>
      <c r="L169" s="38"/>
      <c r="M169" s="38"/>
      <c r="N169" s="38"/>
      <c r="O169" s="38"/>
      <c r="P169" s="38"/>
      <c r="Q169" s="38"/>
      <c r="R169" s="38"/>
      <c r="S169" s="38"/>
      <c r="T169" s="38"/>
      <c r="U169" s="38"/>
      <c r="V169" s="38"/>
      <c r="W169" s="38"/>
      <c r="X169" s="38"/>
      <c r="Y169" s="38"/>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40"/>
      <c r="CR169" s="40"/>
      <c r="CS169" s="40"/>
      <c r="CT169" s="40"/>
      <c r="CU169" s="40"/>
      <c r="CV169" s="40"/>
      <c r="CW169" s="40"/>
      <c r="CX169" s="40"/>
      <c r="CY169" s="40"/>
      <c r="CZ169" s="40"/>
      <c r="DA169" s="40"/>
      <c r="DB169" s="40"/>
      <c r="DC169" s="40"/>
      <c r="DD169" s="40"/>
      <c r="DE169" s="40"/>
      <c r="DF169" s="40"/>
      <c r="DG169" s="40"/>
      <c r="DH169" s="40"/>
      <c r="DI169" s="40"/>
      <c r="DJ169" s="40"/>
      <c r="DK169" s="40"/>
      <c r="DL169" s="40"/>
      <c r="DM169" s="40"/>
      <c r="DN169" s="40"/>
      <c r="DO169" s="40"/>
      <c r="DP169" s="40"/>
      <c r="DQ169" s="40"/>
      <c r="DR169" s="40"/>
      <c r="DS169" s="40"/>
      <c r="DT169" s="40"/>
      <c r="DU169" s="40"/>
      <c r="DV169" s="40"/>
      <c r="DW169" s="40"/>
      <c r="DX169" s="40"/>
      <c r="DY169" s="40"/>
      <c r="DZ169" s="40"/>
      <c r="EA169" s="40"/>
      <c r="EB169" s="40"/>
      <c r="EC169" s="40"/>
      <c r="ED169" s="40"/>
      <c r="EE169" s="40"/>
      <c r="EF169" s="40"/>
      <c r="EG169" s="40"/>
      <c r="EH169" s="40"/>
      <c r="EI169" s="40"/>
      <c r="EJ169" s="40"/>
      <c r="EK169" s="40"/>
      <c r="EL169" s="40"/>
      <c r="EM169" s="40"/>
      <c r="EN169" s="40"/>
      <c r="EO169" s="40"/>
      <c r="EP169" s="40"/>
      <c r="EQ169" s="40"/>
      <c r="ER169" s="40"/>
      <c r="ES169" s="40"/>
      <c r="ET169" s="40"/>
      <c r="EU169" s="40"/>
      <c r="EV169" s="40"/>
      <c r="EW169" s="40"/>
      <c r="EX169" s="40"/>
      <c r="EY169" s="40"/>
      <c r="EZ169" s="40"/>
      <c r="FA169" s="40"/>
      <c r="FB169" s="40"/>
      <c r="FC169" s="40"/>
      <c r="FD169" s="40"/>
      <c r="FE169" s="40"/>
      <c r="FF169" s="40"/>
      <c r="FG169" s="40"/>
      <c r="FH169" s="40"/>
      <c r="FI169" s="40"/>
      <c r="FJ169" s="40"/>
      <c r="FK169" s="40"/>
      <c r="FL169" s="40"/>
      <c r="FM169" s="40"/>
      <c r="FN169" s="40"/>
      <c r="FO169" s="40"/>
      <c r="FP169" s="40"/>
      <c r="FQ169" s="40"/>
      <c r="FR169" s="40"/>
      <c r="FS169" s="40"/>
      <c r="FT169" s="40"/>
      <c r="FU169" s="40"/>
      <c r="FV169" s="40"/>
      <c r="FW169" s="40"/>
      <c r="FX169" s="40"/>
      <c r="FY169" s="40"/>
      <c r="FZ169" s="40"/>
      <c r="GA169" s="40"/>
      <c r="GB169" s="40"/>
      <c r="GC169" s="40"/>
      <c r="GD169" s="40"/>
      <c r="GE169" s="40"/>
      <c r="GF169" s="40"/>
      <c r="GG169" s="40"/>
      <c r="GH169" s="40"/>
      <c r="GI169" s="40"/>
      <c r="GJ169" s="40"/>
      <c r="GK169" s="40"/>
      <c r="GL169" s="40"/>
      <c r="GM169" s="40"/>
      <c r="GN169" s="40"/>
      <c r="GO169" s="40"/>
      <c r="GP169" s="40"/>
      <c r="GQ169" s="40"/>
      <c r="GR169" s="40"/>
      <c r="GS169" s="40"/>
      <c r="GT169" s="40"/>
      <c r="GU169" s="40"/>
      <c r="GV169" s="40"/>
    </row>
    <row r="170" spans="7:204" ht="20.100000000000001" customHeight="1">
      <c r="G170" s="38"/>
      <c r="H170" s="38"/>
      <c r="I170" s="38"/>
      <c r="J170" s="38"/>
      <c r="K170" s="38"/>
      <c r="L170" s="38"/>
      <c r="M170" s="38"/>
      <c r="N170" s="38"/>
      <c r="O170" s="38"/>
      <c r="P170" s="38"/>
      <c r="Q170" s="38"/>
      <c r="R170" s="38"/>
      <c r="S170" s="38"/>
      <c r="T170" s="38"/>
      <c r="U170" s="38"/>
      <c r="V170" s="38"/>
      <c r="W170" s="38"/>
      <c r="X170" s="38"/>
      <c r="Y170" s="38"/>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40"/>
      <c r="BC170" s="40"/>
      <c r="BD170" s="40"/>
      <c r="BE170" s="40"/>
      <c r="BF170" s="40"/>
      <c r="BG170" s="40"/>
      <c r="BH170" s="40"/>
      <c r="BI170" s="40"/>
      <c r="BJ170" s="40"/>
      <c r="BK170" s="40"/>
      <c r="BL170" s="40"/>
      <c r="BM170" s="40"/>
      <c r="BN170" s="40"/>
      <c r="BO170" s="40"/>
      <c r="BP170" s="40"/>
      <c r="BQ170" s="40"/>
      <c r="BR170" s="40"/>
      <c r="BS170" s="40"/>
      <c r="BT170" s="40"/>
      <c r="BU170" s="40"/>
      <c r="BV170" s="40"/>
      <c r="BW170" s="40"/>
      <c r="BX170" s="40"/>
      <c r="BY170" s="40"/>
      <c r="BZ170" s="40"/>
      <c r="CA170" s="40"/>
      <c r="CB170" s="40"/>
      <c r="CC170" s="40"/>
      <c r="CD170" s="40"/>
      <c r="CE170" s="40"/>
      <c r="CF170" s="40"/>
      <c r="CG170" s="40"/>
      <c r="CH170" s="40"/>
      <c r="CI170" s="40"/>
      <c r="CJ170" s="40"/>
      <c r="CK170" s="40"/>
      <c r="CL170" s="40"/>
      <c r="CM170" s="40"/>
      <c r="CN170" s="40"/>
      <c r="CO170" s="40"/>
      <c r="CP170" s="40"/>
      <c r="CQ170" s="40"/>
      <c r="CR170" s="40"/>
      <c r="CS170" s="40"/>
      <c r="CT170" s="40"/>
      <c r="CU170" s="40"/>
      <c r="CV170" s="40"/>
      <c r="CW170" s="40"/>
      <c r="CX170" s="40"/>
      <c r="CY170" s="40"/>
      <c r="CZ170" s="40"/>
      <c r="DA170" s="40"/>
      <c r="DB170" s="40"/>
      <c r="DC170" s="40"/>
      <c r="DD170" s="40"/>
      <c r="DE170" s="40"/>
      <c r="DF170" s="40"/>
      <c r="DG170" s="40"/>
      <c r="DH170" s="40"/>
      <c r="DI170" s="40"/>
      <c r="DJ170" s="40"/>
      <c r="DK170" s="40"/>
      <c r="DL170" s="40"/>
      <c r="DM170" s="40"/>
      <c r="DN170" s="40"/>
      <c r="DO170" s="40"/>
      <c r="DP170" s="40"/>
      <c r="DQ170" s="40"/>
      <c r="DR170" s="40"/>
      <c r="DS170" s="40"/>
      <c r="DT170" s="40"/>
      <c r="DU170" s="40"/>
      <c r="DV170" s="40"/>
      <c r="DW170" s="40"/>
      <c r="DX170" s="40"/>
      <c r="DY170" s="40"/>
      <c r="DZ170" s="40"/>
      <c r="EA170" s="40"/>
      <c r="EB170" s="40"/>
      <c r="EC170" s="40"/>
      <c r="ED170" s="40"/>
      <c r="EE170" s="40"/>
      <c r="EF170" s="40"/>
      <c r="EG170" s="40"/>
      <c r="EH170" s="40"/>
      <c r="EI170" s="40"/>
      <c r="EJ170" s="40"/>
      <c r="EK170" s="40"/>
      <c r="EL170" s="40"/>
      <c r="EM170" s="40"/>
      <c r="EN170" s="40"/>
      <c r="EO170" s="40"/>
      <c r="EP170" s="40"/>
      <c r="EQ170" s="40"/>
      <c r="ER170" s="40"/>
      <c r="ES170" s="40"/>
      <c r="ET170" s="40"/>
      <c r="EU170" s="40"/>
      <c r="EV170" s="40"/>
      <c r="EW170" s="40"/>
      <c r="EX170" s="40"/>
      <c r="EY170" s="40"/>
      <c r="EZ170" s="40"/>
      <c r="FA170" s="40"/>
      <c r="FB170" s="40"/>
      <c r="FC170" s="40"/>
      <c r="FD170" s="40"/>
      <c r="FE170" s="40"/>
      <c r="FF170" s="40"/>
      <c r="FG170" s="40"/>
      <c r="FH170" s="40"/>
      <c r="FI170" s="40"/>
      <c r="FJ170" s="40"/>
      <c r="FK170" s="40"/>
      <c r="FL170" s="40"/>
      <c r="FM170" s="40"/>
      <c r="FN170" s="40"/>
      <c r="FO170" s="40"/>
      <c r="FP170" s="40"/>
      <c r="FQ170" s="40"/>
      <c r="FR170" s="40"/>
      <c r="FS170" s="40"/>
      <c r="FT170" s="40"/>
      <c r="FU170" s="40"/>
      <c r="FV170" s="40"/>
      <c r="FW170" s="40"/>
      <c r="FX170" s="40"/>
      <c r="FY170" s="40"/>
      <c r="FZ170" s="40"/>
      <c r="GA170" s="40"/>
      <c r="GB170" s="40"/>
      <c r="GC170" s="40"/>
      <c r="GD170" s="40"/>
      <c r="GE170" s="40"/>
      <c r="GF170" s="40"/>
      <c r="GG170" s="40"/>
      <c r="GH170" s="40"/>
      <c r="GI170" s="40"/>
      <c r="GJ170" s="40"/>
      <c r="GK170" s="40"/>
      <c r="GL170" s="40"/>
      <c r="GM170" s="40"/>
      <c r="GN170" s="40"/>
      <c r="GO170" s="40"/>
      <c r="GP170" s="40"/>
      <c r="GQ170" s="40"/>
      <c r="GR170" s="40"/>
      <c r="GS170" s="40"/>
      <c r="GT170" s="40"/>
      <c r="GU170" s="40"/>
      <c r="GV170" s="40"/>
    </row>
    <row r="171" spans="7:204" ht="20.100000000000001" customHeight="1">
      <c r="G171" s="38"/>
      <c r="H171" s="38"/>
      <c r="I171" s="38"/>
      <c r="J171" s="38"/>
      <c r="K171" s="38"/>
      <c r="L171" s="38"/>
      <c r="M171" s="38"/>
      <c r="N171" s="38"/>
      <c r="O171" s="38"/>
      <c r="P171" s="38"/>
      <c r="Q171" s="38"/>
      <c r="R171" s="38"/>
      <c r="S171" s="38"/>
      <c r="T171" s="38"/>
      <c r="U171" s="38"/>
      <c r="V171" s="38"/>
      <c r="W171" s="38"/>
      <c r="X171" s="38"/>
      <c r="Y171" s="38"/>
      <c r="Z171" s="40"/>
      <c r="AA171" s="40"/>
      <c r="AB171" s="40"/>
      <c r="AC171" s="40"/>
      <c r="AD171" s="40"/>
      <c r="AE171" s="40"/>
      <c r="AF171" s="40"/>
      <c r="AG171" s="40"/>
      <c r="AH171" s="40"/>
      <c r="AI171" s="40"/>
      <c r="AJ171" s="40"/>
      <c r="AK171" s="40"/>
      <c r="AL171" s="40"/>
      <c r="AM171" s="40"/>
      <c r="AN171" s="40"/>
      <c r="AO171" s="40"/>
      <c r="AP171" s="40"/>
      <c r="AQ171" s="40"/>
      <c r="AR171" s="40"/>
      <c r="AS171" s="40"/>
      <c r="AT171" s="40"/>
      <c r="AU171" s="40"/>
      <c r="AV171" s="40"/>
      <c r="AW171" s="40"/>
      <c r="AX171" s="40"/>
      <c r="AY171" s="40"/>
      <c r="AZ171" s="40"/>
      <c r="BA171" s="40"/>
      <c r="BB171" s="40"/>
      <c r="BC171" s="40"/>
      <c r="BD171" s="40"/>
      <c r="BE171" s="40"/>
      <c r="BF171" s="40"/>
      <c r="BG171" s="40"/>
      <c r="BH171" s="40"/>
      <c r="BI171" s="40"/>
      <c r="BJ171" s="40"/>
      <c r="BK171" s="40"/>
      <c r="BL171" s="40"/>
      <c r="BM171" s="40"/>
      <c r="BN171" s="40"/>
      <c r="BO171" s="40"/>
      <c r="BP171" s="40"/>
      <c r="BQ171" s="40"/>
      <c r="BR171" s="40"/>
      <c r="BS171" s="40"/>
      <c r="BT171" s="40"/>
      <c r="BU171" s="40"/>
      <c r="BV171" s="40"/>
      <c r="BW171" s="40"/>
      <c r="BX171" s="40"/>
      <c r="BY171" s="40"/>
      <c r="BZ171" s="40"/>
      <c r="CA171" s="40"/>
      <c r="CB171" s="40"/>
      <c r="CC171" s="40"/>
      <c r="CD171" s="40"/>
      <c r="CE171" s="40"/>
      <c r="CF171" s="40"/>
      <c r="CG171" s="40"/>
      <c r="CH171" s="40"/>
      <c r="CI171" s="40"/>
      <c r="CJ171" s="40"/>
      <c r="CK171" s="40"/>
      <c r="CL171" s="40"/>
      <c r="CM171" s="40"/>
      <c r="CN171" s="40"/>
      <c r="CO171" s="40"/>
      <c r="CP171" s="40"/>
      <c r="CQ171" s="40"/>
      <c r="CR171" s="40"/>
      <c r="CS171" s="40"/>
      <c r="CT171" s="40"/>
      <c r="CU171" s="40"/>
      <c r="CV171" s="40"/>
      <c r="CW171" s="40"/>
      <c r="CX171" s="40"/>
      <c r="CY171" s="40"/>
      <c r="CZ171" s="40"/>
      <c r="DA171" s="40"/>
      <c r="DB171" s="40"/>
      <c r="DC171" s="40"/>
      <c r="DD171" s="40"/>
      <c r="DE171" s="40"/>
      <c r="DF171" s="40"/>
      <c r="DG171" s="40"/>
      <c r="DH171" s="40"/>
      <c r="DI171" s="40"/>
      <c r="DJ171" s="40"/>
      <c r="DK171" s="40"/>
      <c r="DL171" s="40"/>
      <c r="DM171" s="40"/>
      <c r="DN171" s="40"/>
      <c r="DO171" s="40"/>
      <c r="DP171" s="40"/>
      <c r="DQ171" s="40"/>
      <c r="DR171" s="40"/>
      <c r="DS171" s="40"/>
      <c r="DT171" s="40"/>
      <c r="DU171" s="40"/>
      <c r="DV171" s="40"/>
      <c r="DW171" s="40"/>
      <c r="DX171" s="40"/>
      <c r="DY171" s="40"/>
      <c r="DZ171" s="40"/>
      <c r="EA171" s="40"/>
      <c r="EB171" s="40"/>
      <c r="EC171" s="40"/>
      <c r="ED171" s="40"/>
      <c r="EE171" s="40"/>
      <c r="EF171" s="40"/>
      <c r="EG171" s="40"/>
      <c r="EH171" s="40"/>
      <c r="EI171" s="40"/>
      <c r="EJ171" s="40"/>
      <c r="EK171" s="40"/>
      <c r="EL171" s="40"/>
      <c r="EM171" s="40"/>
      <c r="EN171" s="40"/>
      <c r="EO171" s="40"/>
      <c r="EP171" s="40"/>
      <c r="EQ171" s="40"/>
      <c r="ER171" s="40"/>
      <c r="ES171" s="40"/>
      <c r="ET171" s="40"/>
      <c r="EU171" s="40"/>
      <c r="EV171" s="40"/>
      <c r="EW171" s="40"/>
      <c r="EX171" s="40"/>
      <c r="EY171" s="40"/>
      <c r="EZ171" s="40"/>
      <c r="FA171" s="40"/>
      <c r="FB171" s="40"/>
      <c r="FC171" s="40"/>
      <c r="FD171" s="40"/>
      <c r="FE171" s="40"/>
      <c r="FF171" s="40"/>
      <c r="FG171" s="40"/>
      <c r="FH171" s="40"/>
      <c r="FI171" s="40"/>
      <c r="FJ171" s="40"/>
      <c r="FK171" s="40"/>
      <c r="FL171" s="40"/>
      <c r="FM171" s="40"/>
      <c r="FN171" s="40"/>
      <c r="FO171" s="40"/>
      <c r="FP171" s="40"/>
      <c r="FQ171" s="40"/>
      <c r="FR171" s="40"/>
      <c r="FS171" s="40"/>
      <c r="FT171" s="40"/>
      <c r="FU171" s="40"/>
      <c r="FV171" s="40"/>
      <c r="FW171" s="40"/>
      <c r="FX171" s="40"/>
      <c r="FY171" s="40"/>
      <c r="FZ171" s="40"/>
      <c r="GA171" s="40"/>
      <c r="GB171" s="40"/>
      <c r="GC171" s="40"/>
      <c r="GD171" s="40"/>
      <c r="GE171" s="40"/>
      <c r="GF171" s="40"/>
      <c r="GG171" s="40"/>
      <c r="GH171" s="40"/>
      <c r="GI171" s="40"/>
      <c r="GJ171" s="40"/>
      <c r="GK171" s="40"/>
      <c r="GL171" s="40"/>
      <c r="GM171" s="40"/>
      <c r="GN171" s="40"/>
      <c r="GO171" s="40"/>
      <c r="GP171" s="40"/>
      <c r="GQ171" s="40"/>
      <c r="GR171" s="40"/>
      <c r="GS171" s="40"/>
      <c r="GT171" s="40"/>
      <c r="GU171" s="40"/>
      <c r="GV171" s="40"/>
    </row>
    <row r="172" spans="7:204" ht="20.100000000000001" customHeight="1">
      <c r="G172" s="38"/>
      <c r="H172" s="38"/>
      <c r="I172" s="38"/>
      <c r="J172" s="38"/>
      <c r="K172" s="38"/>
      <c r="L172" s="38"/>
      <c r="M172" s="38"/>
      <c r="N172" s="38"/>
      <c r="O172" s="38"/>
      <c r="P172" s="38"/>
      <c r="Q172" s="38"/>
      <c r="R172" s="38"/>
      <c r="S172" s="38"/>
      <c r="T172" s="38"/>
      <c r="U172" s="38"/>
      <c r="V172" s="38"/>
      <c r="W172" s="38"/>
      <c r="X172" s="38"/>
      <c r="Y172" s="38"/>
      <c r="Z172" s="40"/>
      <c r="AA172" s="40"/>
      <c r="AB172" s="40"/>
      <c r="AC172" s="40"/>
      <c r="AD172" s="40"/>
      <c r="AE172" s="40"/>
      <c r="AF172" s="40"/>
      <c r="AG172" s="40"/>
      <c r="AH172" s="40"/>
      <c r="AI172" s="40"/>
      <c r="AJ172" s="40"/>
      <c r="AK172" s="40"/>
      <c r="AL172" s="40"/>
      <c r="AM172" s="40"/>
      <c r="AN172" s="40"/>
      <c r="AO172" s="40"/>
      <c r="AP172" s="40"/>
      <c r="AQ172" s="40"/>
      <c r="AR172" s="40"/>
      <c r="AS172" s="40"/>
      <c r="AT172" s="40"/>
      <c r="AU172" s="40"/>
      <c r="AV172" s="40"/>
      <c r="AW172" s="40"/>
      <c r="AX172" s="40"/>
      <c r="AY172" s="40"/>
      <c r="AZ172" s="40"/>
      <c r="BA172" s="40"/>
      <c r="BB172" s="40"/>
      <c r="BC172" s="40"/>
      <c r="BD172" s="40"/>
      <c r="BE172" s="40"/>
      <c r="BF172" s="40"/>
      <c r="BG172" s="40"/>
      <c r="BH172" s="40"/>
      <c r="BI172" s="40"/>
      <c r="BJ172" s="40"/>
      <c r="BK172" s="40"/>
      <c r="BL172" s="40"/>
      <c r="BM172" s="40"/>
      <c r="BN172" s="40"/>
      <c r="BO172" s="40"/>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c r="CL172" s="40"/>
      <c r="CM172" s="40"/>
      <c r="CN172" s="40"/>
      <c r="CO172" s="40"/>
      <c r="CP172" s="40"/>
      <c r="CQ172" s="40"/>
      <c r="CR172" s="40"/>
      <c r="CS172" s="40"/>
      <c r="CT172" s="40"/>
      <c r="CU172" s="40"/>
      <c r="CV172" s="40"/>
      <c r="CW172" s="40"/>
      <c r="CX172" s="40"/>
      <c r="CY172" s="40"/>
      <c r="CZ172" s="40"/>
      <c r="DA172" s="40"/>
      <c r="DB172" s="40"/>
      <c r="DC172" s="40"/>
      <c r="DD172" s="40"/>
      <c r="DE172" s="40"/>
      <c r="DF172" s="40"/>
      <c r="DG172" s="40"/>
      <c r="DH172" s="40"/>
      <c r="DI172" s="40"/>
      <c r="DJ172" s="40"/>
      <c r="DK172" s="40"/>
      <c r="DL172" s="40"/>
      <c r="DM172" s="40"/>
      <c r="DN172" s="40"/>
      <c r="DO172" s="40"/>
      <c r="DP172" s="40"/>
      <c r="DQ172" s="40"/>
      <c r="DR172" s="40"/>
      <c r="DS172" s="40"/>
      <c r="DT172" s="40"/>
      <c r="DU172" s="40"/>
      <c r="DV172" s="40"/>
      <c r="DW172" s="40"/>
      <c r="DX172" s="40"/>
      <c r="DY172" s="40"/>
      <c r="DZ172" s="40"/>
      <c r="EA172" s="40"/>
      <c r="EB172" s="40"/>
      <c r="EC172" s="40"/>
      <c r="ED172" s="40"/>
      <c r="EE172" s="40"/>
      <c r="EF172" s="40"/>
      <c r="EG172" s="40"/>
      <c r="EH172" s="40"/>
      <c r="EI172" s="40"/>
      <c r="EJ172" s="40"/>
      <c r="EK172" s="40"/>
      <c r="EL172" s="40"/>
      <c r="EM172" s="40"/>
      <c r="EN172" s="40"/>
      <c r="EO172" s="40"/>
      <c r="EP172" s="40"/>
      <c r="EQ172" s="40"/>
      <c r="ER172" s="40"/>
      <c r="ES172" s="40"/>
      <c r="ET172" s="40"/>
      <c r="EU172" s="40"/>
      <c r="EV172" s="40"/>
      <c r="EW172" s="40"/>
      <c r="EX172" s="40"/>
      <c r="EY172" s="40"/>
      <c r="EZ172" s="40"/>
      <c r="FA172" s="40"/>
      <c r="FB172" s="40"/>
      <c r="FC172" s="40"/>
      <c r="FD172" s="40"/>
      <c r="FE172" s="40"/>
      <c r="FF172" s="40"/>
      <c r="FG172" s="40"/>
      <c r="FH172" s="40"/>
      <c r="FI172" s="40"/>
      <c r="FJ172" s="40"/>
      <c r="FK172" s="40"/>
      <c r="FL172" s="40"/>
      <c r="FM172" s="40"/>
      <c r="FN172" s="40"/>
      <c r="FO172" s="40"/>
      <c r="FP172" s="40"/>
      <c r="FQ172" s="40"/>
      <c r="FR172" s="40"/>
      <c r="FS172" s="40"/>
      <c r="FT172" s="40"/>
      <c r="FU172" s="40"/>
      <c r="FV172" s="40"/>
      <c r="FW172" s="40"/>
      <c r="FX172" s="40"/>
      <c r="FY172" s="40"/>
      <c r="FZ172" s="40"/>
      <c r="GA172" s="40"/>
      <c r="GB172" s="40"/>
      <c r="GC172" s="40"/>
      <c r="GD172" s="40"/>
      <c r="GE172" s="40"/>
      <c r="GF172" s="40"/>
      <c r="GG172" s="40"/>
      <c r="GH172" s="40"/>
      <c r="GI172" s="40"/>
      <c r="GJ172" s="40"/>
      <c r="GK172" s="40"/>
      <c r="GL172" s="40"/>
      <c r="GM172" s="40"/>
      <c r="GN172" s="40"/>
      <c r="GO172" s="40"/>
      <c r="GP172" s="40"/>
      <c r="GQ172" s="40"/>
      <c r="GR172" s="40"/>
      <c r="GS172" s="40"/>
      <c r="GT172" s="40"/>
      <c r="GU172" s="40"/>
      <c r="GV172" s="40"/>
    </row>
    <row r="173" spans="7:204" ht="20.100000000000001" customHeight="1">
      <c r="G173" s="38"/>
      <c r="H173" s="38"/>
      <c r="I173" s="38"/>
      <c r="J173" s="38"/>
      <c r="K173" s="38"/>
      <c r="L173" s="38"/>
      <c r="M173" s="38"/>
      <c r="N173" s="38"/>
      <c r="O173" s="38"/>
      <c r="P173" s="38"/>
      <c r="Q173" s="38"/>
      <c r="R173" s="38"/>
      <c r="S173" s="38"/>
      <c r="T173" s="38"/>
      <c r="U173" s="38"/>
      <c r="V173" s="38"/>
      <c r="W173" s="38"/>
      <c r="X173" s="38"/>
      <c r="Y173" s="38"/>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40"/>
      <c r="CI173" s="40"/>
      <c r="CJ173" s="40"/>
      <c r="CK173" s="40"/>
      <c r="CL173" s="40"/>
      <c r="CM173" s="40"/>
      <c r="CN173" s="40"/>
      <c r="CO173" s="40"/>
      <c r="CP173" s="40"/>
      <c r="CQ173" s="40"/>
      <c r="CR173" s="40"/>
      <c r="CS173" s="40"/>
      <c r="CT173" s="40"/>
      <c r="CU173" s="40"/>
      <c r="CV173" s="40"/>
      <c r="CW173" s="40"/>
      <c r="CX173" s="40"/>
      <c r="CY173" s="40"/>
      <c r="CZ173" s="40"/>
      <c r="DA173" s="40"/>
      <c r="DB173" s="40"/>
      <c r="DC173" s="40"/>
      <c r="DD173" s="40"/>
      <c r="DE173" s="40"/>
      <c r="DF173" s="40"/>
      <c r="DG173" s="40"/>
      <c r="DH173" s="40"/>
      <c r="DI173" s="40"/>
      <c r="DJ173" s="40"/>
      <c r="DK173" s="40"/>
      <c r="DL173" s="40"/>
      <c r="DM173" s="40"/>
      <c r="DN173" s="40"/>
      <c r="DO173" s="40"/>
      <c r="DP173" s="40"/>
      <c r="DQ173" s="40"/>
      <c r="DR173" s="40"/>
      <c r="DS173" s="40"/>
      <c r="DT173" s="40"/>
      <c r="DU173" s="40"/>
      <c r="DV173" s="40"/>
      <c r="DW173" s="40"/>
      <c r="DX173" s="40"/>
      <c r="DY173" s="40"/>
      <c r="DZ173" s="40"/>
      <c r="EA173" s="40"/>
      <c r="EB173" s="40"/>
      <c r="EC173" s="40"/>
      <c r="ED173" s="40"/>
      <c r="EE173" s="40"/>
      <c r="EF173" s="40"/>
      <c r="EG173" s="40"/>
      <c r="EH173" s="40"/>
      <c r="EI173" s="40"/>
      <c r="EJ173" s="40"/>
      <c r="EK173" s="40"/>
      <c r="EL173" s="40"/>
      <c r="EM173" s="40"/>
      <c r="EN173" s="40"/>
      <c r="EO173" s="40"/>
      <c r="EP173" s="40"/>
      <c r="EQ173" s="40"/>
      <c r="ER173" s="40"/>
      <c r="ES173" s="40"/>
      <c r="ET173" s="40"/>
      <c r="EU173" s="40"/>
      <c r="EV173" s="40"/>
      <c r="EW173" s="40"/>
      <c r="EX173" s="40"/>
      <c r="EY173" s="40"/>
      <c r="EZ173" s="40"/>
      <c r="FA173" s="40"/>
      <c r="FB173" s="40"/>
      <c r="FC173" s="40"/>
      <c r="FD173" s="40"/>
      <c r="FE173" s="40"/>
      <c r="FF173" s="40"/>
      <c r="FG173" s="40"/>
      <c r="FH173" s="40"/>
      <c r="FI173" s="40"/>
      <c r="FJ173" s="40"/>
      <c r="FK173" s="40"/>
      <c r="FL173" s="40"/>
      <c r="FM173" s="40"/>
      <c r="FN173" s="40"/>
      <c r="FO173" s="40"/>
      <c r="FP173" s="40"/>
      <c r="FQ173" s="40"/>
      <c r="FR173" s="40"/>
      <c r="FS173" s="40"/>
      <c r="FT173" s="40"/>
      <c r="FU173" s="40"/>
      <c r="FV173" s="40"/>
      <c r="FW173" s="40"/>
      <c r="FX173" s="40"/>
      <c r="FY173" s="40"/>
      <c r="FZ173" s="40"/>
      <c r="GA173" s="40"/>
      <c r="GB173" s="40"/>
      <c r="GC173" s="40"/>
      <c r="GD173" s="40"/>
      <c r="GE173" s="40"/>
      <c r="GF173" s="40"/>
      <c r="GG173" s="40"/>
      <c r="GH173" s="40"/>
      <c r="GI173" s="40"/>
      <c r="GJ173" s="40"/>
      <c r="GK173" s="40"/>
      <c r="GL173" s="40"/>
      <c r="GM173" s="40"/>
      <c r="GN173" s="40"/>
      <c r="GO173" s="40"/>
      <c r="GP173" s="40"/>
      <c r="GQ173" s="40"/>
      <c r="GR173" s="40"/>
      <c r="GS173" s="40"/>
      <c r="GT173" s="40"/>
      <c r="GU173" s="40"/>
      <c r="GV173" s="40"/>
    </row>
    <row r="174" spans="7:204" ht="20.100000000000001" customHeight="1">
      <c r="G174" s="38"/>
      <c r="H174" s="38"/>
      <c r="I174" s="38"/>
      <c r="J174" s="38"/>
      <c r="K174" s="38"/>
      <c r="L174" s="38"/>
      <c r="M174" s="38"/>
      <c r="N174" s="38"/>
      <c r="O174" s="38"/>
      <c r="P174" s="38"/>
      <c r="Q174" s="38"/>
      <c r="R174" s="38"/>
      <c r="S174" s="38"/>
      <c r="T174" s="38"/>
      <c r="U174" s="38"/>
      <c r="V174" s="38"/>
      <c r="W174" s="38"/>
      <c r="X174" s="38"/>
      <c r="Y174" s="38"/>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40"/>
      <c r="CI174" s="40"/>
      <c r="CJ174" s="40"/>
      <c r="CK174" s="40"/>
      <c r="CL174" s="40"/>
      <c r="CM174" s="40"/>
      <c r="CN174" s="40"/>
      <c r="CO174" s="40"/>
      <c r="CP174" s="40"/>
      <c r="CQ174" s="40"/>
      <c r="CR174" s="40"/>
      <c r="CS174" s="40"/>
      <c r="CT174" s="40"/>
      <c r="CU174" s="40"/>
      <c r="CV174" s="40"/>
      <c r="CW174" s="40"/>
      <c r="CX174" s="40"/>
      <c r="CY174" s="40"/>
      <c r="CZ174" s="40"/>
      <c r="DA174" s="40"/>
      <c r="DB174" s="40"/>
      <c r="DC174" s="40"/>
      <c r="DD174" s="40"/>
      <c r="DE174" s="40"/>
      <c r="DF174" s="40"/>
      <c r="DG174" s="40"/>
      <c r="DH174" s="40"/>
      <c r="DI174" s="40"/>
      <c r="DJ174" s="40"/>
      <c r="DK174" s="40"/>
      <c r="DL174" s="40"/>
      <c r="DM174" s="40"/>
      <c r="DN174" s="40"/>
      <c r="DO174" s="40"/>
      <c r="DP174" s="40"/>
      <c r="DQ174" s="40"/>
      <c r="DR174" s="40"/>
      <c r="DS174" s="40"/>
      <c r="DT174" s="40"/>
      <c r="DU174" s="40"/>
      <c r="DV174" s="40"/>
      <c r="DW174" s="40"/>
      <c r="DX174" s="40"/>
      <c r="DY174" s="40"/>
      <c r="DZ174" s="40"/>
      <c r="EA174" s="40"/>
      <c r="EB174" s="40"/>
      <c r="EC174" s="40"/>
      <c r="ED174" s="40"/>
      <c r="EE174" s="40"/>
      <c r="EF174" s="40"/>
      <c r="EG174" s="40"/>
      <c r="EH174" s="40"/>
      <c r="EI174" s="40"/>
      <c r="EJ174" s="40"/>
      <c r="EK174" s="40"/>
      <c r="EL174" s="40"/>
      <c r="EM174" s="40"/>
      <c r="EN174" s="40"/>
      <c r="EO174" s="40"/>
      <c r="EP174" s="40"/>
      <c r="EQ174" s="40"/>
      <c r="ER174" s="40"/>
      <c r="ES174" s="40"/>
      <c r="ET174" s="40"/>
      <c r="EU174" s="40"/>
      <c r="EV174" s="40"/>
      <c r="EW174" s="40"/>
      <c r="EX174" s="40"/>
      <c r="EY174" s="40"/>
      <c r="EZ174" s="40"/>
      <c r="FA174" s="40"/>
      <c r="FB174" s="40"/>
      <c r="FC174" s="40"/>
      <c r="FD174" s="40"/>
      <c r="FE174" s="40"/>
      <c r="FF174" s="40"/>
      <c r="FG174" s="40"/>
      <c r="FH174" s="40"/>
      <c r="FI174" s="40"/>
      <c r="FJ174" s="40"/>
      <c r="FK174" s="40"/>
      <c r="FL174" s="40"/>
      <c r="FM174" s="40"/>
      <c r="FN174" s="40"/>
      <c r="FO174" s="40"/>
      <c r="FP174" s="40"/>
      <c r="FQ174" s="40"/>
      <c r="FR174" s="40"/>
      <c r="FS174" s="40"/>
      <c r="FT174" s="40"/>
      <c r="FU174" s="40"/>
      <c r="FV174" s="40"/>
      <c r="FW174" s="40"/>
      <c r="FX174" s="40"/>
      <c r="FY174" s="40"/>
      <c r="FZ174" s="40"/>
      <c r="GA174" s="40"/>
      <c r="GB174" s="40"/>
      <c r="GC174" s="40"/>
      <c r="GD174" s="40"/>
      <c r="GE174" s="40"/>
      <c r="GF174" s="40"/>
      <c r="GG174" s="40"/>
      <c r="GH174" s="40"/>
      <c r="GI174" s="40"/>
      <c r="GJ174" s="40"/>
      <c r="GK174" s="40"/>
      <c r="GL174" s="40"/>
      <c r="GM174" s="40"/>
      <c r="GN174" s="40"/>
      <c r="GO174" s="40"/>
      <c r="GP174" s="40"/>
      <c r="GQ174" s="40"/>
      <c r="GR174" s="40"/>
      <c r="GS174" s="40"/>
      <c r="GT174" s="40"/>
      <c r="GU174" s="40"/>
      <c r="GV174" s="40"/>
    </row>
    <row r="175" spans="7:204" ht="20.100000000000001" customHeight="1">
      <c r="G175" s="38"/>
      <c r="H175" s="38"/>
      <c r="I175" s="38"/>
      <c r="J175" s="38"/>
      <c r="K175" s="38"/>
      <c r="L175" s="38"/>
      <c r="M175" s="38"/>
      <c r="N175" s="38"/>
      <c r="O175" s="38"/>
      <c r="P175" s="38"/>
      <c r="Q175" s="38"/>
      <c r="R175" s="38"/>
      <c r="S175" s="38"/>
      <c r="T175" s="38"/>
      <c r="U175" s="38"/>
      <c r="V175" s="38"/>
      <c r="W175" s="38"/>
      <c r="X175" s="38"/>
      <c r="Y175" s="38"/>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40"/>
      <c r="CI175" s="40"/>
      <c r="CJ175" s="40"/>
      <c r="CK175" s="40"/>
      <c r="CL175" s="40"/>
      <c r="CM175" s="40"/>
      <c r="CN175" s="40"/>
      <c r="CO175" s="40"/>
      <c r="CP175" s="40"/>
      <c r="CQ175" s="40"/>
      <c r="CR175" s="40"/>
      <c r="CS175" s="40"/>
      <c r="CT175" s="40"/>
      <c r="CU175" s="40"/>
      <c r="CV175" s="40"/>
      <c r="CW175" s="40"/>
      <c r="CX175" s="40"/>
      <c r="CY175" s="40"/>
      <c r="CZ175" s="40"/>
      <c r="DA175" s="40"/>
      <c r="DB175" s="40"/>
      <c r="DC175" s="40"/>
      <c r="DD175" s="40"/>
      <c r="DE175" s="40"/>
      <c r="DF175" s="40"/>
      <c r="DG175" s="40"/>
      <c r="DH175" s="40"/>
      <c r="DI175" s="40"/>
      <c r="DJ175" s="40"/>
      <c r="DK175" s="40"/>
      <c r="DL175" s="40"/>
      <c r="DM175" s="40"/>
      <c r="DN175" s="40"/>
      <c r="DO175" s="40"/>
      <c r="DP175" s="40"/>
      <c r="DQ175" s="40"/>
      <c r="DR175" s="40"/>
      <c r="DS175" s="40"/>
      <c r="DT175" s="40"/>
      <c r="DU175" s="40"/>
      <c r="DV175" s="40"/>
      <c r="DW175" s="40"/>
      <c r="DX175" s="40"/>
      <c r="DY175" s="40"/>
      <c r="DZ175" s="40"/>
      <c r="EA175" s="40"/>
      <c r="EB175" s="40"/>
      <c r="EC175" s="40"/>
      <c r="ED175" s="40"/>
      <c r="EE175" s="40"/>
      <c r="EF175" s="40"/>
      <c r="EG175" s="40"/>
      <c r="EH175" s="40"/>
      <c r="EI175" s="40"/>
      <c r="EJ175" s="40"/>
      <c r="EK175" s="40"/>
      <c r="EL175" s="40"/>
      <c r="EM175" s="40"/>
      <c r="EN175" s="40"/>
      <c r="EO175" s="40"/>
      <c r="EP175" s="40"/>
      <c r="EQ175" s="40"/>
      <c r="ER175" s="40"/>
      <c r="ES175" s="40"/>
      <c r="ET175" s="40"/>
      <c r="EU175" s="40"/>
      <c r="EV175" s="40"/>
      <c r="EW175" s="40"/>
      <c r="EX175" s="40"/>
      <c r="EY175" s="40"/>
      <c r="EZ175" s="40"/>
      <c r="FA175" s="40"/>
      <c r="FB175" s="40"/>
      <c r="FC175" s="40"/>
      <c r="FD175" s="40"/>
      <c r="FE175" s="40"/>
      <c r="FF175" s="40"/>
      <c r="FG175" s="40"/>
      <c r="FH175" s="40"/>
      <c r="FI175" s="40"/>
      <c r="FJ175" s="40"/>
      <c r="FK175" s="40"/>
      <c r="FL175" s="40"/>
      <c r="FM175" s="40"/>
      <c r="FN175" s="40"/>
      <c r="FO175" s="40"/>
      <c r="FP175" s="40"/>
      <c r="FQ175" s="40"/>
      <c r="FR175" s="40"/>
      <c r="FS175" s="40"/>
      <c r="FT175" s="40"/>
      <c r="FU175" s="40"/>
      <c r="FV175" s="40"/>
      <c r="FW175" s="40"/>
      <c r="FX175" s="40"/>
      <c r="FY175" s="40"/>
      <c r="FZ175" s="40"/>
      <c r="GA175" s="40"/>
      <c r="GB175" s="40"/>
      <c r="GC175" s="40"/>
      <c r="GD175" s="40"/>
      <c r="GE175" s="40"/>
      <c r="GF175" s="40"/>
      <c r="GG175" s="40"/>
      <c r="GH175" s="40"/>
      <c r="GI175" s="40"/>
      <c r="GJ175" s="40"/>
      <c r="GK175" s="40"/>
      <c r="GL175" s="40"/>
      <c r="GM175" s="40"/>
      <c r="GN175" s="40"/>
      <c r="GO175" s="40"/>
      <c r="GP175" s="40"/>
      <c r="GQ175" s="40"/>
      <c r="GR175" s="40"/>
      <c r="GS175" s="40"/>
      <c r="GT175" s="40"/>
      <c r="GU175" s="40"/>
      <c r="GV175" s="40"/>
    </row>
    <row r="176" spans="7:204" ht="20.100000000000001" customHeight="1">
      <c r="G176" s="38"/>
      <c r="H176" s="38"/>
      <c r="I176" s="38"/>
      <c r="J176" s="38"/>
      <c r="K176" s="38"/>
      <c r="L176" s="38"/>
      <c r="M176" s="38"/>
      <c r="N176" s="38"/>
      <c r="O176" s="38"/>
      <c r="P176" s="38"/>
      <c r="Q176" s="38"/>
      <c r="R176" s="38"/>
      <c r="S176" s="38"/>
      <c r="T176" s="38"/>
      <c r="U176" s="38"/>
      <c r="V176" s="38"/>
      <c r="W176" s="38"/>
      <c r="X176" s="38"/>
      <c r="Y176" s="38"/>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40"/>
      <c r="CI176" s="40"/>
      <c r="CJ176" s="40"/>
      <c r="CK176" s="40"/>
      <c r="CL176" s="40"/>
      <c r="CM176" s="40"/>
      <c r="CN176" s="40"/>
      <c r="CO176" s="40"/>
      <c r="CP176" s="40"/>
      <c r="CQ176" s="40"/>
      <c r="CR176" s="40"/>
      <c r="CS176" s="40"/>
      <c r="CT176" s="40"/>
      <c r="CU176" s="40"/>
      <c r="CV176" s="40"/>
      <c r="CW176" s="40"/>
      <c r="CX176" s="40"/>
      <c r="CY176" s="40"/>
      <c r="CZ176" s="40"/>
      <c r="DA176" s="40"/>
      <c r="DB176" s="40"/>
      <c r="DC176" s="40"/>
      <c r="DD176" s="40"/>
      <c r="DE176" s="40"/>
      <c r="DF176" s="40"/>
      <c r="DG176" s="40"/>
      <c r="DH176" s="40"/>
      <c r="DI176" s="40"/>
      <c r="DJ176" s="40"/>
      <c r="DK176" s="40"/>
      <c r="DL176" s="40"/>
      <c r="DM176" s="40"/>
      <c r="DN176" s="40"/>
      <c r="DO176" s="40"/>
      <c r="DP176" s="40"/>
      <c r="DQ176" s="40"/>
      <c r="DR176" s="40"/>
      <c r="DS176" s="40"/>
      <c r="DT176" s="40"/>
      <c r="DU176" s="40"/>
      <c r="DV176" s="40"/>
      <c r="DW176" s="40"/>
      <c r="DX176" s="40"/>
      <c r="DY176" s="40"/>
      <c r="DZ176" s="40"/>
      <c r="EA176" s="40"/>
      <c r="EB176" s="40"/>
      <c r="EC176" s="40"/>
      <c r="ED176" s="40"/>
      <c r="EE176" s="40"/>
      <c r="EF176" s="40"/>
      <c r="EG176" s="40"/>
      <c r="EH176" s="40"/>
      <c r="EI176" s="40"/>
      <c r="EJ176" s="40"/>
      <c r="EK176" s="40"/>
      <c r="EL176" s="40"/>
      <c r="EM176" s="40"/>
      <c r="EN176" s="40"/>
      <c r="EO176" s="40"/>
      <c r="EP176" s="40"/>
      <c r="EQ176" s="40"/>
      <c r="ER176" s="40"/>
      <c r="ES176" s="40"/>
      <c r="ET176" s="40"/>
      <c r="EU176" s="40"/>
      <c r="EV176" s="40"/>
      <c r="EW176" s="40"/>
      <c r="EX176" s="40"/>
      <c r="EY176" s="40"/>
      <c r="EZ176" s="40"/>
      <c r="FA176" s="40"/>
      <c r="FB176" s="40"/>
      <c r="FC176" s="40"/>
      <c r="FD176" s="40"/>
      <c r="FE176" s="40"/>
      <c r="FF176" s="40"/>
      <c r="FG176" s="40"/>
      <c r="FH176" s="40"/>
      <c r="FI176" s="40"/>
      <c r="FJ176" s="40"/>
      <c r="FK176" s="40"/>
      <c r="FL176" s="40"/>
      <c r="FM176" s="40"/>
      <c r="FN176" s="40"/>
      <c r="FO176" s="40"/>
      <c r="FP176" s="40"/>
      <c r="FQ176" s="40"/>
      <c r="FR176" s="40"/>
      <c r="FS176" s="40"/>
      <c r="FT176" s="40"/>
      <c r="FU176" s="40"/>
      <c r="FV176" s="40"/>
      <c r="FW176" s="40"/>
      <c r="FX176" s="40"/>
      <c r="FY176" s="40"/>
      <c r="FZ176" s="40"/>
      <c r="GA176" s="40"/>
      <c r="GB176" s="40"/>
      <c r="GC176" s="40"/>
      <c r="GD176" s="40"/>
      <c r="GE176" s="40"/>
      <c r="GF176" s="40"/>
      <c r="GG176" s="40"/>
      <c r="GH176" s="40"/>
      <c r="GI176" s="40"/>
      <c r="GJ176" s="40"/>
      <c r="GK176" s="40"/>
      <c r="GL176" s="40"/>
      <c r="GM176" s="40"/>
      <c r="GN176" s="40"/>
      <c r="GO176" s="40"/>
      <c r="GP176" s="40"/>
      <c r="GQ176" s="40"/>
      <c r="GR176" s="40"/>
      <c r="GS176" s="40"/>
      <c r="GT176" s="40"/>
      <c r="GU176" s="40"/>
      <c r="GV176" s="40"/>
    </row>
    <row r="177" spans="7:204" ht="20.100000000000001" customHeight="1">
      <c r="G177" s="38"/>
      <c r="H177" s="38"/>
      <c r="I177" s="38"/>
      <c r="J177" s="38"/>
      <c r="K177" s="38"/>
      <c r="L177" s="38"/>
      <c r="M177" s="38"/>
      <c r="N177" s="38"/>
      <c r="O177" s="38"/>
      <c r="P177" s="38"/>
      <c r="Q177" s="38"/>
      <c r="R177" s="38"/>
      <c r="S177" s="38"/>
      <c r="T177" s="38"/>
      <c r="U177" s="38"/>
      <c r="V177" s="38"/>
      <c r="W177" s="38"/>
      <c r="X177" s="38"/>
      <c r="Y177" s="38"/>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40"/>
      <c r="CI177" s="40"/>
      <c r="CJ177" s="40"/>
      <c r="CK177" s="40"/>
      <c r="CL177" s="40"/>
      <c r="CM177" s="40"/>
      <c r="CN177" s="40"/>
      <c r="CO177" s="40"/>
      <c r="CP177" s="40"/>
      <c r="CQ177" s="40"/>
      <c r="CR177" s="40"/>
      <c r="CS177" s="40"/>
      <c r="CT177" s="40"/>
      <c r="CU177" s="40"/>
      <c r="CV177" s="40"/>
      <c r="CW177" s="40"/>
      <c r="CX177" s="40"/>
      <c r="CY177" s="40"/>
      <c r="CZ177" s="40"/>
      <c r="DA177" s="40"/>
      <c r="DB177" s="40"/>
      <c r="DC177" s="40"/>
      <c r="DD177" s="40"/>
      <c r="DE177" s="40"/>
      <c r="DF177" s="40"/>
      <c r="DG177" s="40"/>
      <c r="DH177" s="40"/>
      <c r="DI177" s="40"/>
      <c r="DJ177" s="40"/>
      <c r="DK177" s="40"/>
      <c r="DL177" s="40"/>
      <c r="DM177" s="40"/>
      <c r="DN177" s="40"/>
      <c r="DO177" s="40"/>
      <c r="DP177" s="40"/>
      <c r="DQ177" s="40"/>
      <c r="DR177" s="40"/>
      <c r="DS177" s="40"/>
      <c r="DT177" s="40"/>
      <c r="DU177" s="40"/>
      <c r="DV177" s="40"/>
      <c r="DW177" s="40"/>
      <c r="DX177" s="40"/>
      <c r="DY177" s="40"/>
      <c r="DZ177" s="40"/>
      <c r="EA177" s="40"/>
      <c r="EB177" s="40"/>
      <c r="EC177" s="40"/>
      <c r="ED177" s="40"/>
      <c r="EE177" s="40"/>
      <c r="EF177" s="40"/>
      <c r="EG177" s="40"/>
      <c r="EH177" s="40"/>
      <c r="EI177" s="40"/>
      <c r="EJ177" s="40"/>
      <c r="EK177" s="40"/>
      <c r="EL177" s="40"/>
      <c r="EM177" s="40"/>
      <c r="EN177" s="40"/>
      <c r="EO177" s="40"/>
      <c r="EP177" s="40"/>
      <c r="EQ177" s="40"/>
      <c r="ER177" s="40"/>
      <c r="ES177" s="40"/>
      <c r="ET177" s="40"/>
      <c r="EU177" s="40"/>
      <c r="EV177" s="40"/>
      <c r="EW177" s="40"/>
      <c r="EX177" s="40"/>
      <c r="EY177" s="40"/>
      <c r="EZ177" s="40"/>
      <c r="FA177" s="40"/>
      <c r="FB177" s="40"/>
      <c r="FC177" s="40"/>
      <c r="FD177" s="40"/>
      <c r="FE177" s="40"/>
      <c r="FF177" s="40"/>
      <c r="FG177" s="40"/>
      <c r="FH177" s="40"/>
      <c r="FI177" s="40"/>
      <c r="FJ177" s="40"/>
      <c r="FK177" s="40"/>
      <c r="FL177" s="40"/>
      <c r="FM177" s="40"/>
      <c r="FN177" s="40"/>
      <c r="FO177" s="40"/>
      <c r="FP177" s="40"/>
      <c r="FQ177" s="40"/>
      <c r="FR177" s="40"/>
      <c r="FS177" s="40"/>
      <c r="FT177" s="40"/>
      <c r="FU177" s="40"/>
      <c r="FV177" s="40"/>
      <c r="FW177" s="40"/>
      <c r="FX177" s="40"/>
      <c r="FY177" s="40"/>
      <c r="FZ177" s="40"/>
      <c r="GA177" s="40"/>
      <c r="GB177" s="40"/>
      <c r="GC177" s="40"/>
      <c r="GD177" s="40"/>
      <c r="GE177" s="40"/>
      <c r="GF177" s="40"/>
      <c r="GG177" s="40"/>
      <c r="GH177" s="40"/>
      <c r="GI177" s="40"/>
      <c r="GJ177" s="40"/>
      <c r="GK177" s="40"/>
      <c r="GL177" s="40"/>
      <c r="GM177" s="40"/>
      <c r="GN177" s="40"/>
      <c r="GO177" s="40"/>
      <c r="GP177" s="40"/>
      <c r="GQ177" s="40"/>
      <c r="GR177" s="40"/>
      <c r="GS177" s="40"/>
      <c r="GT177" s="40"/>
      <c r="GU177" s="40"/>
      <c r="GV177" s="40"/>
    </row>
    <row r="178" spans="7:204" ht="20.100000000000001" customHeight="1">
      <c r="G178" s="38"/>
      <c r="H178" s="38"/>
      <c r="I178" s="38"/>
      <c r="J178" s="38"/>
      <c r="K178" s="38"/>
      <c r="L178" s="38"/>
      <c r="M178" s="38"/>
      <c r="N178" s="38"/>
      <c r="O178" s="38"/>
      <c r="P178" s="38"/>
      <c r="Q178" s="38"/>
      <c r="R178" s="38"/>
      <c r="S178" s="38"/>
      <c r="T178" s="38"/>
      <c r="U178" s="38"/>
      <c r="V178" s="38"/>
      <c r="W178" s="38"/>
      <c r="X178" s="38"/>
      <c r="Y178" s="38"/>
      <c r="Z178" s="40"/>
      <c r="AA178" s="40"/>
      <c r="AB178" s="40"/>
      <c r="AC178" s="40"/>
      <c r="AD178" s="40"/>
      <c r="AE178" s="40"/>
      <c r="AF178" s="40"/>
      <c r="AG178" s="40"/>
      <c r="AH178" s="40"/>
      <c r="AI178" s="40"/>
      <c r="AJ178" s="40"/>
      <c r="AK178" s="40"/>
      <c r="AL178" s="40"/>
      <c r="AM178" s="40"/>
      <c r="AN178" s="40"/>
      <c r="AO178" s="40"/>
      <c r="AP178" s="40"/>
      <c r="AQ178" s="40"/>
      <c r="AR178" s="40"/>
      <c r="AS178" s="40"/>
      <c r="AT178" s="40"/>
      <c r="AU178" s="40"/>
      <c r="AV178" s="40"/>
      <c r="AW178" s="40"/>
      <c r="AX178" s="40"/>
      <c r="AY178" s="40"/>
      <c r="AZ178" s="40"/>
      <c r="BA178" s="40"/>
      <c r="BB178" s="40"/>
      <c r="BC178" s="40"/>
      <c r="BD178" s="40"/>
      <c r="BE178" s="40"/>
      <c r="BF178" s="40"/>
      <c r="BG178" s="40"/>
      <c r="BH178" s="40"/>
      <c r="BI178" s="40"/>
      <c r="BJ178" s="40"/>
      <c r="BK178" s="40"/>
      <c r="BL178" s="40"/>
      <c r="BM178" s="40"/>
      <c r="BN178" s="40"/>
      <c r="BO178" s="40"/>
      <c r="BP178" s="40"/>
      <c r="BQ178" s="40"/>
      <c r="BR178" s="40"/>
      <c r="BS178" s="40"/>
      <c r="BT178" s="40"/>
      <c r="BU178" s="40"/>
      <c r="BV178" s="40"/>
      <c r="BW178" s="40"/>
      <c r="BX178" s="40"/>
      <c r="BY178" s="40"/>
      <c r="BZ178" s="40"/>
      <c r="CA178" s="40"/>
      <c r="CB178" s="40"/>
      <c r="CC178" s="40"/>
      <c r="CD178" s="40"/>
      <c r="CE178" s="40"/>
      <c r="CF178" s="40"/>
      <c r="CG178" s="40"/>
      <c r="CH178" s="40"/>
      <c r="CI178" s="40"/>
      <c r="CJ178" s="40"/>
      <c r="CK178" s="40"/>
      <c r="CL178" s="40"/>
      <c r="CM178" s="40"/>
      <c r="CN178" s="40"/>
      <c r="CO178" s="40"/>
      <c r="CP178" s="40"/>
      <c r="CQ178" s="40"/>
      <c r="CR178" s="40"/>
      <c r="CS178" s="40"/>
      <c r="CT178" s="40"/>
      <c r="CU178" s="40"/>
      <c r="CV178" s="40"/>
      <c r="CW178" s="40"/>
      <c r="CX178" s="40"/>
      <c r="CY178" s="40"/>
      <c r="CZ178" s="40"/>
      <c r="DA178" s="40"/>
      <c r="DB178" s="40"/>
      <c r="DC178" s="40"/>
      <c r="DD178" s="40"/>
      <c r="DE178" s="40"/>
      <c r="DF178" s="40"/>
      <c r="DG178" s="40"/>
      <c r="DH178" s="40"/>
      <c r="DI178" s="40"/>
      <c r="DJ178" s="40"/>
      <c r="DK178" s="40"/>
      <c r="DL178" s="40"/>
      <c r="DM178" s="40"/>
      <c r="DN178" s="40"/>
      <c r="DO178" s="40"/>
      <c r="DP178" s="40"/>
      <c r="DQ178" s="40"/>
      <c r="DR178" s="40"/>
      <c r="DS178" s="40"/>
      <c r="DT178" s="40"/>
      <c r="DU178" s="40"/>
      <c r="DV178" s="40"/>
      <c r="DW178" s="40"/>
      <c r="DX178" s="40"/>
      <c r="DY178" s="40"/>
      <c r="DZ178" s="40"/>
      <c r="EA178" s="40"/>
      <c r="EB178" s="40"/>
      <c r="EC178" s="40"/>
      <c r="ED178" s="40"/>
      <c r="EE178" s="40"/>
      <c r="EF178" s="40"/>
      <c r="EG178" s="40"/>
      <c r="EH178" s="40"/>
      <c r="EI178" s="40"/>
      <c r="EJ178" s="40"/>
      <c r="EK178" s="40"/>
      <c r="EL178" s="40"/>
      <c r="EM178" s="40"/>
      <c r="EN178" s="40"/>
      <c r="EO178" s="40"/>
      <c r="EP178" s="40"/>
      <c r="EQ178" s="40"/>
      <c r="ER178" s="40"/>
      <c r="ES178" s="40"/>
      <c r="ET178" s="40"/>
      <c r="EU178" s="40"/>
      <c r="EV178" s="40"/>
      <c r="EW178" s="40"/>
      <c r="EX178" s="40"/>
      <c r="EY178" s="40"/>
      <c r="EZ178" s="40"/>
      <c r="FA178" s="40"/>
      <c r="FB178" s="40"/>
      <c r="FC178" s="40"/>
      <c r="FD178" s="40"/>
      <c r="FE178" s="40"/>
      <c r="FF178" s="40"/>
      <c r="FG178" s="40"/>
      <c r="FH178" s="40"/>
      <c r="FI178" s="40"/>
      <c r="FJ178" s="40"/>
      <c r="FK178" s="40"/>
      <c r="FL178" s="40"/>
      <c r="FM178" s="40"/>
      <c r="FN178" s="40"/>
      <c r="FO178" s="40"/>
      <c r="FP178" s="40"/>
      <c r="FQ178" s="40"/>
      <c r="FR178" s="40"/>
      <c r="FS178" s="40"/>
      <c r="FT178" s="40"/>
      <c r="FU178" s="40"/>
      <c r="FV178" s="40"/>
      <c r="FW178" s="40"/>
      <c r="FX178" s="40"/>
      <c r="FY178" s="40"/>
      <c r="FZ178" s="40"/>
      <c r="GA178" s="40"/>
      <c r="GB178" s="40"/>
      <c r="GC178" s="40"/>
      <c r="GD178" s="40"/>
      <c r="GE178" s="40"/>
      <c r="GF178" s="40"/>
      <c r="GG178" s="40"/>
      <c r="GH178" s="40"/>
      <c r="GI178" s="40"/>
      <c r="GJ178" s="40"/>
      <c r="GK178" s="40"/>
      <c r="GL178" s="40"/>
      <c r="GM178" s="40"/>
      <c r="GN178" s="40"/>
      <c r="GO178" s="40"/>
      <c r="GP178" s="40"/>
      <c r="GQ178" s="40"/>
      <c r="GR178" s="40"/>
      <c r="GS178" s="40"/>
      <c r="GT178" s="40"/>
      <c r="GU178" s="40"/>
      <c r="GV178" s="40"/>
    </row>
    <row r="179" spans="7:204" ht="20.100000000000001" customHeight="1">
      <c r="G179" s="38"/>
      <c r="H179" s="38"/>
      <c r="I179" s="38"/>
      <c r="J179" s="38"/>
      <c r="K179" s="38"/>
      <c r="L179" s="38"/>
      <c r="M179" s="38"/>
      <c r="N179" s="38"/>
      <c r="O179" s="38"/>
      <c r="P179" s="38"/>
      <c r="Q179" s="38"/>
      <c r="R179" s="38"/>
      <c r="S179" s="38"/>
      <c r="T179" s="38"/>
      <c r="U179" s="38"/>
      <c r="V179" s="38"/>
      <c r="W179" s="38"/>
      <c r="X179" s="38"/>
      <c r="Y179" s="38"/>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0"/>
      <c r="BD179" s="40"/>
      <c r="BE179" s="40"/>
      <c r="BF179" s="40"/>
      <c r="BG179" s="40"/>
      <c r="BH179" s="40"/>
      <c r="BI179" s="40"/>
      <c r="BJ179" s="40"/>
      <c r="BK179" s="40"/>
      <c r="BL179" s="40"/>
      <c r="BM179" s="40"/>
      <c r="BN179" s="40"/>
      <c r="BO179" s="40"/>
      <c r="BP179" s="40"/>
      <c r="BQ179" s="40"/>
      <c r="BR179" s="40"/>
      <c r="BS179" s="40"/>
      <c r="BT179" s="40"/>
      <c r="BU179" s="40"/>
      <c r="BV179" s="40"/>
      <c r="BW179" s="40"/>
      <c r="BX179" s="40"/>
      <c r="BY179" s="40"/>
      <c r="BZ179" s="40"/>
      <c r="CA179" s="40"/>
      <c r="CB179" s="40"/>
      <c r="CC179" s="40"/>
      <c r="CD179" s="40"/>
      <c r="CE179" s="40"/>
      <c r="CF179" s="40"/>
      <c r="CG179" s="40"/>
      <c r="CH179" s="40"/>
      <c r="CI179" s="40"/>
      <c r="CJ179" s="40"/>
      <c r="CK179" s="40"/>
      <c r="CL179" s="40"/>
      <c r="CM179" s="40"/>
      <c r="CN179" s="40"/>
      <c r="CO179" s="40"/>
      <c r="CP179" s="40"/>
      <c r="CQ179" s="40"/>
      <c r="CR179" s="40"/>
      <c r="CS179" s="40"/>
      <c r="CT179" s="40"/>
      <c r="CU179" s="40"/>
      <c r="CV179" s="40"/>
      <c r="CW179" s="40"/>
      <c r="CX179" s="40"/>
      <c r="CY179" s="40"/>
      <c r="CZ179" s="40"/>
      <c r="DA179" s="40"/>
      <c r="DB179" s="40"/>
      <c r="DC179" s="40"/>
      <c r="DD179" s="40"/>
      <c r="DE179" s="40"/>
      <c r="DF179" s="40"/>
      <c r="DG179" s="40"/>
      <c r="DH179" s="40"/>
      <c r="DI179" s="40"/>
      <c r="DJ179" s="40"/>
      <c r="DK179" s="40"/>
      <c r="DL179" s="40"/>
      <c r="DM179" s="40"/>
      <c r="DN179" s="40"/>
      <c r="DO179" s="40"/>
      <c r="DP179" s="40"/>
      <c r="DQ179" s="40"/>
      <c r="DR179" s="40"/>
      <c r="DS179" s="40"/>
      <c r="DT179" s="40"/>
      <c r="DU179" s="40"/>
      <c r="DV179" s="40"/>
      <c r="DW179" s="40"/>
      <c r="DX179" s="40"/>
      <c r="DY179" s="40"/>
      <c r="DZ179" s="40"/>
      <c r="EA179" s="40"/>
      <c r="EB179" s="40"/>
      <c r="EC179" s="40"/>
      <c r="ED179" s="40"/>
      <c r="EE179" s="40"/>
      <c r="EF179" s="40"/>
      <c r="EG179" s="40"/>
      <c r="EH179" s="40"/>
      <c r="EI179" s="40"/>
      <c r="EJ179" s="40"/>
      <c r="EK179" s="40"/>
      <c r="EL179" s="40"/>
      <c r="EM179" s="40"/>
      <c r="EN179" s="40"/>
      <c r="EO179" s="40"/>
      <c r="EP179" s="40"/>
      <c r="EQ179" s="40"/>
      <c r="ER179" s="40"/>
      <c r="ES179" s="40"/>
      <c r="ET179" s="40"/>
      <c r="EU179" s="40"/>
      <c r="EV179" s="40"/>
      <c r="EW179" s="40"/>
      <c r="EX179" s="40"/>
      <c r="EY179" s="40"/>
      <c r="EZ179" s="40"/>
      <c r="FA179" s="40"/>
      <c r="FB179" s="40"/>
      <c r="FC179" s="40"/>
      <c r="FD179" s="40"/>
      <c r="FE179" s="40"/>
      <c r="FF179" s="40"/>
      <c r="FG179" s="40"/>
      <c r="FH179" s="40"/>
      <c r="FI179" s="40"/>
      <c r="FJ179" s="40"/>
      <c r="FK179" s="40"/>
      <c r="FL179" s="40"/>
      <c r="FM179" s="40"/>
      <c r="FN179" s="40"/>
      <c r="FO179" s="40"/>
      <c r="FP179" s="40"/>
      <c r="FQ179" s="40"/>
      <c r="FR179" s="40"/>
      <c r="FS179" s="40"/>
      <c r="FT179" s="40"/>
      <c r="FU179" s="40"/>
      <c r="FV179" s="40"/>
      <c r="FW179" s="40"/>
      <c r="FX179" s="40"/>
      <c r="FY179" s="40"/>
      <c r="FZ179" s="40"/>
      <c r="GA179" s="40"/>
      <c r="GB179" s="40"/>
      <c r="GC179" s="40"/>
      <c r="GD179" s="40"/>
      <c r="GE179" s="40"/>
      <c r="GF179" s="40"/>
      <c r="GG179" s="40"/>
      <c r="GH179" s="40"/>
      <c r="GI179" s="40"/>
      <c r="GJ179" s="40"/>
      <c r="GK179" s="40"/>
      <c r="GL179" s="40"/>
      <c r="GM179" s="40"/>
      <c r="GN179" s="40"/>
      <c r="GO179" s="40"/>
      <c r="GP179" s="40"/>
      <c r="GQ179" s="40"/>
      <c r="GR179" s="40"/>
      <c r="GS179" s="40"/>
      <c r="GT179" s="40"/>
      <c r="GU179" s="40"/>
      <c r="GV179" s="40"/>
    </row>
    <row r="180" spans="7:204" ht="20.100000000000001" customHeight="1">
      <c r="G180" s="38"/>
      <c r="H180" s="38"/>
      <c r="I180" s="38"/>
      <c r="J180" s="38"/>
      <c r="K180" s="38"/>
      <c r="L180" s="38"/>
      <c r="M180" s="38"/>
      <c r="N180" s="38"/>
      <c r="O180" s="38"/>
      <c r="P180" s="38"/>
      <c r="Q180" s="38"/>
      <c r="R180" s="38"/>
      <c r="S180" s="38"/>
      <c r="T180" s="38"/>
      <c r="U180" s="38"/>
      <c r="V180" s="38"/>
      <c r="W180" s="38"/>
      <c r="X180" s="38"/>
      <c r="Y180" s="38"/>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40"/>
      <c r="CI180" s="40"/>
      <c r="CJ180" s="40"/>
      <c r="CK180" s="40"/>
      <c r="CL180" s="40"/>
      <c r="CM180" s="40"/>
      <c r="CN180" s="40"/>
      <c r="CO180" s="40"/>
      <c r="CP180" s="40"/>
      <c r="CQ180" s="40"/>
      <c r="CR180" s="40"/>
      <c r="CS180" s="40"/>
      <c r="CT180" s="40"/>
      <c r="CU180" s="40"/>
      <c r="CV180" s="40"/>
      <c r="CW180" s="40"/>
      <c r="CX180" s="40"/>
      <c r="CY180" s="40"/>
      <c r="CZ180" s="40"/>
      <c r="DA180" s="40"/>
      <c r="DB180" s="40"/>
      <c r="DC180" s="40"/>
      <c r="DD180" s="40"/>
      <c r="DE180" s="40"/>
      <c r="DF180" s="40"/>
      <c r="DG180" s="40"/>
      <c r="DH180" s="40"/>
      <c r="DI180" s="40"/>
      <c r="DJ180" s="40"/>
      <c r="DK180" s="40"/>
      <c r="DL180" s="40"/>
      <c r="DM180" s="40"/>
      <c r="DN180" s="40"/>
      <c r="DO180" s="40"/>
      <c r="DP180" s="40"/>
      <c r="DQ180" s="40"/>
      <c r="DR180" s="40"/>
      <c r="DS180" s="40"/>
      <c r="DT180" s="40"/>
      <c r="DU180" s="40"/>
      <c r="DV180" s="40"/>
      <c r="DW180" s="40"/>
      <c r="DX180" s="40"/>
      <c r="DY180" s="40"/>
      <c r="DZ180" s="40"/>
      <c r="EA180" s="40"/>
      <c r="EB180" s="40"/>
      <c r="EC180" s="40"/>
      <c r="ED180" s="40"/>
      <c r="EE180" s="40"/>
      <c r="EF180" s="40"/>
      <c r="EG180" s="40"/>
      <c r="EH180" s="40"/>
      <c r="EI180" s="40"/>
      <c r="EJ180" s="40"/>
      <c r="EK180" s="40"/>
      <c r="EL180" s="40"/>
      <c r="EM180" s="40"/>
      <c r="EN180" s="40"/>
      <c r="EO180" s="40"/>
      <c r="EP180" s="40"/>
      <c r="EQ180" s="40"/>
      <c r="ER180" s="40"/>
      <c r="ES180" s="40"/>
      <c r="ET180" s="40"/>
      <c r="EU180" s="40"/>
      <c r="EV180" s="40"/>
      <c r="EW180" s="40"/>
      <c r="EX180" s="40"/>
      <c r="EY180" s="40"/>
      <c r="EZ180" s="40"/>
      <c r="FA180" s="40"/>
      <c r="FB180" s="40"/>
      <c r="FC180" s="40"/>
      <c r="FD180" s="40"/>
      <c r="FE180" s="40"/>
      <c r="FF180" s="40"/>
      <c r="FG180" s="40"/>
      <c r="FH180" s="40"/>
      <c r="FI180" s="40"/>
      <c r="FJ180" s="40"/>
      <c r="FK180" s="40"/>
      <c r="FL180" s="40"/>
      <c r="FM180" s="40"/>
      <c r="FN180" s="40"/>
      <c r="FO180" s="40"/>
      <c r="FP180" s="40"/>
      <c r="FQ180" s="40"/>
      <c r="FR180" s="40"/>
      <c r="FS180" s="40"/>
      <c r="FT180" s="40"/>
      <c r="FU180" s="40"/>
      <c r="FV180" s="40"/>
      <c r="FW180" s="40"/>
      <c r="FX180" s="40"/>
      <c r="FY180" s="40"/>
      <c r="FZ180" s="40"/>
      <c r="GA180" s="40"/>
      <c r="GB180" s="40"/>
      <c r="GC180" s="40"/>
      <c r="GD180" s="40"/>
      <c r="GE180" s="40"/>
      <c r="GF180" s="40"/>
      <c r="GG180" s="40"/>
      <c r="GH180" s="40"/>
      <c r="GI180" s="40"/>
      <c r="GJ180" s="40"/>
      <c r="GK180" s="40"/>
      <c r="GL180" s="40"/>
      <c r="GM180" s="40"/>
      <c r="GN180" s="40"/>
      <c r="GO180" s="40"/>
      <c r="GP180" s="40"/>
      <c r="GQ180" s="40"/>
      <c r="GR180" s="40"/>
      <c r="GS180" s="40"/>
      <c r="GT180" s="40"/>
      <c r="GU180" s="40"/>
      <c r="GV180" s="40"/>
    </row>
    <row r="181" spans="7:204" ht="20.100000000000001" customHeight="1">
      <c r="G181" s="38"/>
      <c r="H181" s="38"/>
      <c r="I181" s="38"/>
      <c r="J181" s="38"/>
      <c r="K181" s="38"/>
      <c r="L181" s="38"/>
      <c r="M181" s="38"/>
      <c r="N181" s="38"/>
      <c r="O181" s="38"/>
      <c r="P181" s="38"/>
      <c r="Q181" s="38"/>
      <c r="R181" s="38"/>
      <c r="S181" s="38"/>
      <c r="T181" s="38"/>
      <c r="U181" s="38"/>
      <c r="V181" s="38"/>
      <c r="W181" s="38"/>
      <c r="X181" s="38"/>
      <c r="Y181" s="38"/>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c r="CL181" s="40"/>
      <c r="CM181" s="40"/>
      <c r="CN181" s="40"/>
      <c r="CO181" s="40"/>
      <c r="CP181" s="40"/>
      <c r="CQ181" s="40"/>
      <c r="CR181" s="40"/>
      <c r="CS181" s="40"/>
      <c r="CT181" s="40"/>
      <c r="CU181" s="40"/>
      <c r="CV181" s="40"/>
      <c r="CW181" s="40"/>
      <c r="CX181" s="40"/>
      <c r="CY181" s="40"/>
      <c r="CZ181" s="40"/>
      <c r="DA181" s="40"/>
      <c r="DB181" s="40"/>
      <c r="DC181" s="40"/>
      <c r="DD181" s="40"/>
      <c r="DE181" s="40"/>
      <c r="DF181" s="40"/>
      <c r="DG181" s="40"/>
      <c r="DH181" s="40"/>
      <c r="DI181" s="40"/>
      <c r="DJ181" s="40"/>
      <c r="DK181" s="40"/>
      <c r="DL181" s="40"/>
      <c r="DM181" s="40"/>
      <c r="DN181" s="40"/>
      <c r="DO181" s="40"/>
      <c r="DP181" s="40"/>
      <c r="DQ181" s="40"/>
      <c r="DR181" s="40"/>
      <c r="DS181" s="40"/>
      <c r="DT181" s="40"/>
      <c r="DU181" s="40"/>
      <c r="DV181" s="40"/>
      <c r="DW181" s="40"/>
      <c r="DX181" s="40"/>
      <c r="DY181" s="40"/>
      <c r="DZ181" s="40"/>
      <c r="EA181" s="40"/>
      <c r="EB181" s="40"/>
      <c r="EC181" s="40"/>
      <c r="ED181" s="40"/>
      <c r="EE181" s="40"/>
      <c r="EF181" s="40"/>
      <c r="EG181" s="40"/>
      <c r="EH181" s="40"/>
      <c r="EI181" s="40"/>
      <c r="EJ181" s="40"/>
      <c r="EK181" s="40"/>
      <c r="EL181" s="40"/>
      <c r="EM181" s="40"/>
      <c r="EN181" s="40"/>
      <c r="EO181" s="40"/>
      <c r="EP181" s="40"/>
      <c r="EQ181" s="40"/>
      <c r="ER181" s="40"/>
      <c r="ES181" s="40"/>
      <c r="ET181" s="40"/>
      <c r="EU181" s="40"/>
      <c r="EV181" s="40"/>
      <c r="EW181" s="40"/>
      <c r="EX181" s="40"/>
      <c r="EY181" s="40"/>
      <c r="EZ181" s="40"/>
      <c r="FA181" s="40"/>
      <c r="FB181" s="40"/>
      <c r="FC181" s="40"/>
      <c r="FD181" s="40"/>
      <c r="FE181" s="40"/>
      <c r="FF181" s="40"/>
      <c r="FG181" s="40"/>
      <c r="FH181" s="40"/>
      <c r="FI181" s="40"/>
      <c r="FJ181" s="40"/>
      <c r="FK181" s="40"/>
      <c r="FL181" s="40"/>
      <c r="FM181" s="40"/>
      <c r="FN181" s="40"/>
      <c r="FO181" s="40"/>
      <c r="FP181" s="40"/>
      <c r="FQ181" s="40"/>
      <c r="FR181" s="40"/>
      <c r="FS181" s="40"/>
      <c r="FT181" s="40"/>
      <c r="FU181" s="40"/>
      <c r="FV181" s="40"/>
      <c r="FW181" s="40"/>
      <c r="FX181" s="40"/>
      <c r="FY181" s="40"/>
      <c r="FZ181" s="40"/>
      <c r="GA181" s="40"/>
      <c r="GB181" s="40"/>
      <c r="GC181" s="40"/>
      <c r="GD181" s="40"/>
      <c r="GE181" s="40"/>
      <c r="GF181" s="40"/>
      <c r="GG181" s="40"/>
      <c r="GH181" s="40"/>
      <c r="GI181" s="40"/>
      <c r="GJ181" s="40"/>
      <c r="GK181" s="40"/>
      <c r="GL181" s="40"/>
      <c r="GM181" s="40"/>
      <c r="GN181" s="40"/>
      <c r="GO181" s="40"/>
      <c r="GP181" s="40"/>
      <c r="GQ181" s="40"/>
      <c r="GR181" s="40"/>
      <c r="GS181" s="40"/>
      <c r="GT181" s="40"/>
      <c r="GU181" s="40"/>
      <c r="GV181" s="40"/>
    </row>
    <row r="182" spans="7:204" ht="20.100000000000001" customHeight="1">
      <c r="G182" s="38"/>
      <c r="H182" s="38"/>
      <c r="I182" s="38"/>
      <c r="J182" s="38"/>
      <c r="K182" s="38"/>
      <c r="L182" s="38"/>
      <c r="M182" s="38"/>
      <c r="N182" s="38"/>
      <c r="O182" s="38"/>
      <c r="P182" s="38"/>
      <c r="Q182" s="38"/>
      <c r="R182" s="38"/>
      <c r="S182" s="38"/>
      <c r="T182" s="38"/>
      <c r="U182" s="38"/>
      <c r="V182" s="38"/>
      <c r="W182" s="38"/>
      <c r="X182" s="38"/>
      <c r="Y182" s="38"/>
      <c r="Z182" s="40"/>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c r="BJ182" s="40"/>
      <c r="BK182" s="40"/>
      <c r="BL182" s="40"/>
      <c r="BM182" s="40"/>
      <c r="BN182" s="40"/>
      <c r="BO182" s="40"/>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c r="CL182" s="40"/>
      <c r="CM182" s="40"/>
      <c r="CN182" s="40"/>
      <c r="CO182" s="40"/>
      <c r="CP182" s="40"/>
      <c r="CQ182" s="40"/>
      <c r="CR182" s="40"/>
      <c r="CS182" s="40"/>
      <c r="CT182" s="40"/>
      <c r="CU182" s="40"/>
      <c r="CV182" s="40"/>
      <c r="CW182" s="40"/>
      <c r="CX182" s="40"/>
      <c r="CY182" s="40"/>
      <c r="CZ182" s="40"/>
      <c r="DA182" s="40"/>
      <c r="DB182" s="40"/>
      <c r="DC182" s="40"/>
      <c r="DD182" s="40"/>
      <c r="DE182" s="40"/>
      <c r="DF182" s="40"/>
      <c r="DG182" s="40"/>
      <c r="DH182" s="40"/>
      <c r="DI182" s="40"/>
      <c r="DJ182" s="40"/>
      <c r="DK182" s="40"/>
      <c r="DL182" s="40"/>
      <c r="DM182" s="40"/>
      <c r="DN182" s="40"/>
      <c r="DO182" s="40"/>
      <c r="DP182" s="40"/>
      <c r="DQ182" s="40"/>
      <c r="DR182" s="40"/>
      <c r="DS182" s="40"/>
      <c r="DT182" s="40"/>
      <c r="DU182" s="40"/>
      <c r="DV182" s="40"/>
      <c r="DW182" s="40"/>
      <c r="DX182" s="40"/>
      <c r="DY182" s="40"/>
      <c r="DZ182" s="40"/>
      <c r="EA182" s="40"/>
      <c r="EB182" s="40"/>
      <c r="EC182" s="40"/>
      <c r="ED182" s="40"/>
      <c r="EE182" s="40"/>
      <c r="EF182" s="40"/>
      <c r="EG182" s="40"/>
      <c r="EH182" s="40"/>
      <c r="EI182" s="40"/>
      <c r="EJ182" s="40"/>
      <c r="EK182" s="40"/>
      <c r="EL182" s="40"/>
      <c r="EM182" s="40"/>
      <c r="EN182" s="40"/>
      <c r="EO182" s="40"/>
      <c r="EP182" s="40"/>
      <c r="EQ182" s="40"/>
      <c r="ER182" s="40"/>
      <c r="ES182" s="40"/>
      <c r="ET182" s="40"/>
      <c r="EU182" s="40"/>
      <c r="EV182" s="40"/>
      <c r="EW182" s="40"/>
      <c r="EX182" s="40"/>
      <c r="EY182" s="40"/>
      <c r="EZ182" s="40"/>
      <c r="FA182" s="40"/>
      <c r="FB182" s="40"/>
      <c r="FC182" s="40"/>
      <c r="FD182" s="40"/>
      <c r="FE182" s="40"/>
      <c r="FF182" s="40"/>
      <c r="FG182" s="40"/>
      <c r="FH182" s="40"/>
      <c r="FI182" s="40"/>
      <c r="FJ182" s="40"/>
      <c r="FK182" s="40"/>
      <c r="FL182" s="40"/>
      <c r="FM182" s="40"/>
      <c r="FN182" s="40"/>
      <c r="FO182" s="40"/>
      <c r="FP182" s="40"/>
      <c r="FQ182" s="40"/>
      <c r="FR182" s="40"/>
      <c r="FS182" s="40"/>
      <c r="FT182" s="40"/>
      <c r="FU182" s="40"/>
      <c r="FV182" s="40"/>
      <c r="FW182" s="40"/>
      <c r="FX182" s="40"/>
      <c r="FY182" s="40"/>
      <c r="FZ182" s="40"/>
      <c r="GA182" s="40"/>
      <c r="GB182" s="40"/>
      <c r="GC182" s="40"/>
      <c r="GD182" s="40"/>
      <c r="GE182" s="40"/>
      <c r="GF182" s="40"/>
      <c r="GG182" s="40"/>
      <c r="GH182" s="40"/>
      <c r="GI182" s="40"/>
      <c r="GJ182" s="40"/>
      <c r="GK182" s="40"/>
      <c r="GL182" s="40"/>
      <c r="GM182" s="40"/>
      <c r="GN182" s="40"/>
      <c r="GO182" s="40"/>
      <c r="GP182" s="40"/>
      <c r="GQ182" s="40"/>
      <c r="GR182" s="40"/>
      <c r="GS182" s="40"/>
      <c r="GT182" s="40"/>
      <c r="GU182" s="40"/>
      <c r="GV182" s="40"/>
    </row>
    <row r="183" spans="7:204" ht="20.100000000000001" customHeight="1">
      <c r="G183" s="38"/>
      <c r="H183" s="38"/>
      <c r="I183" s="38"/>
      <c r="J183" s="38"/>
      <c r="K183" s="38"/>
      <c r="L183" s="38"/>
      <c r="M183" s="38"/>
      <c r="N183" s="38"/>
      <c r="O183" s="38"/>
      <c r="P183" s="38"/>
      <c r="Q183" s="38"/>
      <c r="R183" s="38"/>
      <c r="S183" s="38"/>
      <c r="T183" s="38"/>
      <c r="U183" s="38"/>
      <c r="V183" s="38"/>
      <c r="W183" s="38"/>
      <c r="X183" s="38"/>
      <c r="Y183" s="38"/>
      <c r="Z183" s="40"/>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c r="BJ183" s="40"/>
      <c r="BK183" s="40"/>
      <c r="BL183" s="40"/>
      <c r="BM183" s="40"/>
      <c r="BN183" s="40"/>
      <c r="BO183" s="40"/>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c r="CL183" s="40"/>
      <c r="CM183" s="40"/>
      <c r="CN183" s="40"/>
      <c r="CO183" s="40"/>
      <c r="CP183" s="40"/>
      <c r="CQ183" s="40"/>
      <c r="CR183" s="40"/>
      <c r="CS183" s="40"/>
      <c r="CT183" s="40"/>
      <c r="CU183" s="40"/>
      <c r="CV183" s="40"/>
      <c r="CW183" s="40"/>
      <c r="CX183" s="40"/>
      <c r="CY183" s="40"/>
      <c r="CZ183" s="40"/>
      <c r="DA183" s="40"/>
      <c r="DB183" s="40"/>
      <c r="DC183" s="40"/>
      <c r="DD183" s="40"/>
      <c r="DE183" s="40"/>
      <c r="DF183" s="40"/>
      <c r="DG183" s="40"/>
      <c r="DH183" s="40"/>
      <c r="DI183" s="40"/>
      <c r="DJ183" s="40"/>
      <c r="DK183" s="40"/>
      <c r="DL183" s="40"/>
      <c r="DM183" s="40"/>
      <c r="DN183" s="40"/>
      <c r="DO183" s="40"/>
      <c r="DP183" s="40"/>
      <c r="DQ183" s="40"/>
      <c r="DR183" s="40"/>
      <c r="DS183" s="40"/>
      <c r="DT183" s="40"/>
      <c r="DU183" s="40"/>
      <c r="DV183" s="40"/>
      <c r="DW183" s="40"/>
      <c r="DX183" s="40"/>
      <c r="DY183" s="40"/>
      <c r="DZ183" s="40"/>
      <c r="EA183" s="40"/>
      <c r="EB183" s="40"/>
      <c r="EC183" s="40"/>
      <c r="ED183" s="40"/>
      <c r="EE183" s="40"/>
      <c r="EF183" s="40"/>
      <c r="EG183" s="40"/>
      <c r="EH183" s="40"/>
      <c r="EI183" s="40"/>
      <c r="EJ183" s="40"/>
      <c r="EK183" s="40"/>
      <c r="EL183" s="40"/>
      <c r="EM183" s="40"/>
      <c r="EN183" s="40"/>
      <c r="EO183" s="40"/>
      <c r="EP183" s="40"/>
      <c r="EQ183" s="40"/>
      <c r="ER183" s="40"/>
      <c r="ES183" s="40"/>
      <c r="ET183" s="40"/>
      <c r="EU183" s="40"/>
      <c r="EV183" s="40"/>
      <c r="EW183" s="40"/>
      <c r="EX183" s="40"/>
      <c r="EY183" s="40"/>
      <c r="EZ183" s="40"/>
      <c r="FA183" s="40"/>
      <c r="FB183" s="40"/>
      <c r="FC183" s="40"/>
      <c r="FD183" s="40"/>
      <c r="FE183" s="40"/>
      <c r="FF183" s="40"/>
      <c r="FG183" s="40"/>
      <c r="FH183" s="40"/>
      <c r="FI183" s="40"/>
      <c r="FJ183" s="40"/>
      <c r="FK183" s="40"/>
      <c r="FL183" s="40"/>
      <c r="FM183" s="40"/>
      <c r="FN183" s="40"/>
      <c r="FO183" s="40"/>
      <c r="FP183" s="40"/>
      <c r="FQ183" s="40"/>
      <c r="FR183" s="40"/>
      <c r="FS183" s="40"/>
      <c r="FT183" s="40"/>
      <c r="FU183" s="40"/>
      <c r="FV183" s="40"/>
      <c r="FW183" s="40"/>
      <c r="FX183" s="40"/>
      <c r="FY183" s="40"/>
      <c r="FZ183" s="40"/>
      <c r="GA183" s="40"/>
      <c r="GB183" s="40"/>
      <c r="GC183" s="40"/>
      <c r="GD183" s="40"/>
      <c r="GE183" s="40"/>
      <c r="GF183" s="40"/>
      <c r="GG183" s="40"/>
      <c r="GH183" s="40"/>
      <c r="GI183" s="40"/>
      <c r="GJ183" s="40"/>
      <c r="GK183" s="40"/>
      <c r="GL183" s="40"/>
      <c r="GM183" s="40"/>
      <c r="GN183" s="40"/>
      <c r="GO183" s="40"/>
      <c r="GP183" s="40"/>
      <c r="GQ183" s="40"/>
      <c r="GR183" s="40"/>
      <c r="GS183" s="40"/>
      <c r="GT183" s="40"/>
      <c r="GU183" s="40"/>
      <c r="GV183" s="40"/>
    </row>
    <row r="184" spans="7:204" ht="20.100000000000001" customHeight="1">
      <c r="G184" s="38"/>
      <c r="H184" s="38"/>
      <c r="I184" s="38"/>
      <c r="J184" s="38"/>
      <c r="K184" s="38"/>
      <c r="L184" s="38"/>
      <c r="M184" s="38"/>
      <c r="N184" s="38"/>
      <c r="O184" s="38"/>
      <c r="P184" s="38"/>
      <c r="Q184" s="38"/>
      <c r="R184" s="38"/>
      <c r="S184" s="38"/>
      <c r="T184" s="38"/>
      <c r="U184" s="38"/>
      <c r="V184" s="38"/>
      <c r="W184" s="38"/>
      <c r="X184" s="38"/>
      <c r="Y184" s="38"/>
      <c r="Z184" s="40"/>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c r="BC184" s="40"/>
      <c r="BD184" s="40"/>
      <c r="BE184" s="40"/>
      <c r="BF184" s="40"/>
      <c r="BG184" s="40"/>
      <c r="BH184" s="40"/>
      <c r="BI184" s="40"/>
      <c r="BJ184" s="40"/>
      <c r="BK184" s="40"/>
      <c r="BL184" s="40"/>
      <c r="BM184" s="40"/>
      <c r="BN184" s="40"/>
      <c r="BO184" s="40"/>
      <c r="BP184" s="40"/>
      <c r="BQ184" s="40"/>
      <c r="BR184" s="40"/>
      <c r="BS184" s="40"/>
      <c r="BT184" s="40"/>
      <c r="BU184" s="40"/>
      <c r="BV184" s="40"/>
      <c r="BW184" s="40"/>
      <c r="BX184" s="40"/>
      <c r="BY184" s="40"/>
      <c r="BZ184" s="40"/>
      <c r="CA184" s="40"/>
      <c r="CB184" s="40"/>
      <c r="CC184" s="40"/>
      <c r="CD184" s="40"/>
      <c r="CE184" s="40"/>
      <c r="CF184" s="40"/>
      <c r="CG184" s="40"/>
      <c r="CH184" s="40"/>
      <c r="CI184" s="40"/>
      <c r="CJ184" s="40"/>
      <c r="CK184" s="40"/>
      <c r="CL184" s="40"/>
      <c r="CM184" s="40"/>
      <c r="CN184" s="40"/>
      <c r="CO184" s="40"/>
      <c r="CP184" s="40"/>
      <c r="CQ184" s="40"/>
      <c r="CR184" s="40"/>
      <c r="CS184" s="40"/>
      <c r="CT184" s="40"/>
      <c r="CU184" s="40"/>
      <c r="CV184" s="40"/>
      <c r="CW184" s="40"/>
      <c r="CX184" s="40"/>
      <c r="CY184" s="40"/>
      <c r="CZ184" s="40"/>
      <c r="DA184" s="40"/>
      <c r="DB184" s="40"/>
      <c r="DC184" s="40"/>
      <c r="DD184" s="40"/>
      <c r="DE184" s="40"/>
      <c r="DF184" s="40"/>
      <c r="DG184" s="40"/>
      <c r="DH184" s="40"/>
      <c r="DI184" s="40"/>
      <c r="DJ184" s="40"/>
      <c r="DK184" s="40"/>
      <c r="DL184" s="40"/>
      <c r="DM184" s="40"/>
      <c r="DN184" s="40"/>
      <c r="DO184" s="40"/>
      <c r="DP184" s="40"/>
      <c r="DQ184" s="40"/>
      <c r="DR184" s="40"/>
      <c r="DS184" s="40"/>
      <c r="DT184" s="40"/>
      <c r="DU184" s="40"/>
      <c r="DV184" s="40"/>
      <c r="DW184" s="40"/>
      <c r="DX184" s="40"/>
      <c r="DY184" s="40"/>
      <c r="DZ184" s="40"/>
      <c r="EA184" s="40"/>
      <c r="EB184" s="40"/>
      <c r="EC184" s="40"/>
      <c r="ED184" s="40"/>
      <c r="EE184" s="40"/>
      <c r="EF184" s="40"/>
      <c r="EG184" s="40"/>
      <c r="EH184" s="40"/>
      <c r="EI184" s="40"/>
      <c r="EJ184" s="40"/>
      <c r="EK184" s="40"/>
      <c r="EL184" s="40"/>
      <c r="EM184" s="40"/>
      <c r="EN184" s="40"/>
      <c r="EO184" s="40"/>
      <c r="EP184" s="40"/>
      <c r="EQ184" s="40"/>
      <c r="ER184" s="40"/>
      <c r="ES184" s="40"/>
      <c r="ET184" s="40"/>
      <c r="EU184" s="40"/>
      <c r="EV184" s="40"/>
      <c r="EW184" s="40"/>
      <c r="EX184" s="40"/>
      <c r="EY184" s="40"/>
      <c r="EZ184" s="40"/>
      <c r="FA184" s="40"/>
      <c r="FB184" s="40"/>
      <c r="FC184" s="40"/>
      <c r="FD184" s="40"/>
      <c r="FE184" s="40"/>
      <c r="FF184" s="40"/>
      <c r="FG184" s="40"/>
      <c r="FH184" s="40"/>
      <c r="FI184" s="40"/>
      <c r="FJ184" s="40"/>
      <c r="FK184" s="40"/>
      <c r="FL184" s="40"/>
      <c r="FM184" s="40"/>
      <c r="FN184" s="40"/>
      <c r="FO184" s="40"/>
      <c r="FP184" s="40"/>
      <c r="FQ184" s="40"/>
      <c r="FR184" s="40"/>
      <c r="FS184" s="40"/>
      <c r="FT184" s="40"/>
      <c r="FU184" s="40"/>
      <c r="FV184" s="40"/>
      <c r="FW184" s="40"/>
      <c r="FX184" s="40"/>
      <c r="FY184" s="40"/>
      <c r="FZ184" s="40"/>
      <c r="GA184" s="40"/>
      <c r="GB184" s="40"/>
      <c r="GC184" s="40"/>
      <c r="GD184" s="40"/>
      <c r="GE184" s="40"/>
      <c r="GF184" s="40"/>
      <c r="GG184" s="40"/>
      <c r="GH184" s="40"/>
      <c r="GI184" s="40"/>
      <c r="GJ184" s="40"/>
      <c r="GK184" s="40"/>
      <c r="GL184" s="40"/>
      <c r="GM184" s="40"/>
      <c r="GN184" s="40"/>
      <c r="GO184" s="40"/>
      <c r="GP184" s="40"/>
      <c r="GQ184" s="40"/>
      <c r="GR184" s="40"/>
      <c r="GS184" s="40"/>
      <c r="GT184" s="40"/>
      <c r="GU184" s="40"/>
      <c r="GV184" s="40"/>
    </row>
    <row r="185" spans="7:204" ht="20.100000000000001" customHeight="1">
      <c r="G185" s="38"/>
      <c r="H185" s="38"/>
      <c r="I185" s="38"/>
      <c r="J185" s="38"/>
      <c r="K185" s="38"/>
      <c r="L185" s="38"/>
      <c r="M185" s="38"/>
      <c r="N185" s="38"/>
      <c r="O185" s="38"/>
      <c r="P185" s="38"/>
      <c r="Q185" s="38"/>
      <c r="R185" s="38"/>
      <c r="S185" s="38"/>
      <c r="T185" s="38"/>
      <c r="U185" s="38"/>
      <c r="V185" s="38"/>
      <c r="W185" s="38"/>
      <c r="X185" s="38"/>
      <c r="Y185" s="38"/>
      <c r="Z185" s="40"/>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c r="AW185" s="40"/>
      <c r="AX185" s="40"/>
      <c r="AY185" s="40"/>
      <c r="AZ185" s="40"/>
      <c r="BA185" s="40"/>
      <c r="BB185" s="40"/>
      <c r="BC185" s="40"/>
      <c r="BD185" s="40"/>
      <c r="BE185" s="40"/>
      <c r="BF185" s="40"/>
      <c r="BG185" s="40"/>
      <c r="BH185" s="40"/>
      <c r="BI185" s="40"/>
      <c r="BJ185" s="40"/>
      <c r="BK185" s="40"/>
      <c r="BL185" s="40"/>
      <c r="BM185" s="40"/>
      <c r="BN185" s="40"/>
      <c r="BO185" s="40"/>
      <c r="BP185" s="40"/>
      <c r="BQ185" s="40"/>
      <c r="BR185" s="40"/>
      <c r="BS185" s="40"/>
      <c r="BT185" s="40"/>
      <c r="BU185" s="40"/>
      <c r="BV185" s="40"/>
      <c r="BW185" s="40"/>
      <c r="BX185" s="40"/>
      <c r="BY185" s="40"/>
      <c r="BZ185" s="40"/>
      <c r="CA185" s="40"/>
      <c r="CB185" s="40"/>
      <c r="CC185" s="40"/>
      <c r="CD185" s="40"/>
      <c r="CE185" s="40"/>
      <c r="CF185" s="40"/>
      <c r="CG185" s="40"/>
      <c r="CH185" s="40"/>
      <c r="CI185" s="40"/>
      <c r="CJ185" s="40"/>
      <c r="CK185" s="40"/>
      <c r="CL185" s="40"/>
      <c r="CM185" s="40"/>
      <c r="CN185" s="40"/>
      <c r="CO185" s="40"/>
      <c r="CP185" s="40"/>
      <c r="CQ185" s="40"/>
      <c r="CR185" s="40"/>
      <c r="CS185" s="40"/>
      <c r="CT185" s="40"/>
      <c r="CU185" s="40"/>
      <c r="CV185" s="40"/>
      <c r="CW185" s="40"/>
      <c r="CX185" s="40"/>
      <c r="CY185" s="40"/>
      <c r="CZ185" s="40"/>
      <c r="DA185" s="40"/>
      <c r="DB185" s="40"/>
      <c r="DC185" s="40"/>
      <c r="DD185" s="40"/>
      <c r="DE185" s="40"/>
      <c r="DF185" s="40"/>
      <c r="DG185" s="40"/>
      <c r="DH185" s="40"/>
      <c r="DI185" s="40"/>
      <c r="DJ185" s="40"/>
      <c r="DK185" s="40"/>
      <c r="DL185" s="40"/>
      <c r="DM185" s="40"/>
      <c r="DN185" s="40"/>
      <c r="DO185" s="40"/>
      <c r="DP185" s="40"/>
      <c r="DQ185" s="40"/>
      <c r="DR185" s="40"/>
      <c r="DS185" s="40"/>
      <c r="DT185" s="40"/>
      <c r="DU185" s="40"/>
      <c r="DV185" s="40"/>
      <c r="DW185" s="40"/>
      <c r="DX185" s="40"/>
      <c r="DY185" s="40"/>
      <c r="DZ185" s="40"/>
      <c r="EA185" s="40"/>
      <c r="EB185" s="40"/>
      <c r="EC185" s="40"/>
      <c r="ED185" s="40"/>
      <c r="EE185" s="40"/>
      <c r="EF185" s="40"/>
      <c r="EG185" s="40"/>
      <c r="EH185" s="40"/>
      <c r="EI185" s="40"/>
      <c r="EJ185" s="40"/>
      <c r="EK185" s="40"/>
      <c r="EL185" s="40"/>
      <c r="EM185" s="40"/>
      <c r="EN185" s="40"/>
      <c r="EO185" s="40"/>
      <c r="EP185" s="40"/>
      <c r="EQ185" s="40"/>
      <c r="ER185" s="40"/>
      <c r="ES185" s="40"/>
      <c r="ET185" s="40"/>
      <c r="EU185" s="40"/>
      <c r="EV185" s="40"/>
      <c r="EW185" s="40"/>
      <c r="EX185" s="40"/>
      <c r="EY185" s="40"/>
      <c r="EZ185" s="40"/>
      <c r="FA185" s="40"/>
      <c r="FB185" s="40"/>
      <c r="FC185" s="40"/>
      <c r="FD185" s="40"/>
      <c r="FE185" s="40"/>
      <c r="FF185" s="40"/>
      <c r="FG185" s="40"/>
      <c r="FH185" s="40"/>
      <c r="FI185" s="40"/>
      <c r="FJ185" s="40"/>
      <c r="FK185" s="40"/>
      <c r="FL185" s="40"/>
      <c r="FM185" s="40"/>
      <c r="FN185" s="40"/>
      <c r="FO185" s="40"/>
      <c r="FP185" s="40"/>
      <c r="FQ185" s="40"/>
      <c r="FR185" s="40"/>
      <c r="FS185" s="40"/>
      <c r="FT185" s="40"/>
      <c r="FU185" s="40"/>
      <c r="FV185" s="40"/>
      <c r="FW185" s="40"/>
      <c r="FX185" s="40"/>
      <c r="FY185" s="40"/>
      <c r="FZ185" s="40"/>
      <c r="GA185" s="40"/>
      <c r="GB185" s="40"/>
      <c r="GC185" s="40"/>
      <c r="GD185" s="40"/>
      <c r="GE185" s="40"/>
      <c r="GF185" s="40"/>
      <c r="GG185" s="40"/>
      <c r="GH185" s="40"/>
      <c r="GI185" s="40"/>
      <c r="GJ185" s="40"/>
      <c r="GK185" s="40"/>
      <c r="GL185" s="40"/>
      <c r="GM185" s="40"/>
      <c r="GN185" s="40"/>
      <c r="GO185" s="40"/>
      <c r="GP185" s="40"/>
      <c r="GQ185" s="40"/>
      <c r="GR185" s="40"/>
      <c r="GS185" s="40"/>
      <c r="GT185" s="40"/>
      <c r="GU185" s="40"/>
      <c r="GV185" s="40"/>
    </row>
    <row r="186" spans="7:204" ht="20.100000000000001" customHeight="1">
      <c r="G186" s="38"/>
      <c r="H186" s="38"/>
      <c r="I186" s="38"/>
      <c r="J186" s="38"/>
      <c r="K186" s="38"/>
      <c r="L186" s="38"/>
      <c r="M186" s="38"/>
      <c r="N186" s="38"/>
      <c r="O186" s="38"/>
      <c r="P186" s="38"/>
      <c r="Q186" s="38"/>
      <c r="R186" s="38"/>
      <c r="S186" s="38"/>
      <c r="T186" s="38"/>
      <c r="U186" s="38"/>
      <c r="V186" s="38"/>
      <c r="W186" s="38"/>
      <c r="X186" s="38"/>
      <c r="Y186" s="38"/>
      <c r="Z186" s="40"/>
      <c r="AA186" s="40"/>
      <c r="AB186" s="40"/>
      <c r="AC186" s="40"/>
      <c r="AD186" s="40"/>
      <c r="AE186" s="40"/>
      <c r="AF186" s="40"/>
      <c r="AG186" s="40"/>
      <c r="AH186" s="40"/>
      <c r="AI186" s="40"/>
      <c r="AJ186" s="40"/>
      <c r="AK186" s="40"/>
      <c r="AL186" s="40"/>
      <c r="AM186" s="40"/>
      <c r="AN186" s="40"/>
      <c r="AO186" s="40"/>
      <c r="AP186" s="40"/>
      <c r="AQ186" s="40"/>
      <c r="AR186" s="40"/>
      <c r="AS186" s="40"/>
      <c r="AT186" s="40"/>
      <c r="AU186" s="40"/>
      <c r="AV186" s="40"/>
      <c r="AW186" s="40"/>
      <c r="AX186" s="40"/>
      <c r="AY186" s="40"/>
      <c r="AZ186" s="40"/>
      <c r="BA186" s="40"/>
      <c r="BB186" s="40"/>
      <c r="BC186" s="40"/>
      <c r="BD186" s="40"/>
      <c r="BE186" s="40"/>
      <c r="BF186" s="40"/>
      <c r="BG186" s="40"/>
      <c r="BH186" s="40"/>
      <c r="BI186" s="40"/>
      <c r="BJ186" s="40"/>
      <c r="BK186" s="40"/>
      <c r="BL186" s="40"/>
      <c r="BM186" s="40"/>
      <c r="BN186" s="40"/>
      <c r="BO186" s="40"/>
      <c r="BP186" s="40"/>
      <c r="BQ186" s="40"/>
      <c r="BR186" s="40"/>
      <c r="BS186" s="40"/>
      <c r="BT186" s="40"/>
      <c r="BU186" s="40"/>
      <c r="BV186" s="40"/>
      <c r="BW186" s="40"/>
      <c r="BX186" s="40"/>
      <c r="BY186" s="40"/>
      <c r="BZ186" s="40"/>
      <c r="CA186" s="40"/>
      <c r="CB186" s="40"/>
      <c r="CC186" s="40"/>
      <c r="CD186" s="40"/>
      <c r="CE186" s="40"/>
      <c r="CF186" s="40"/>
      <c r="CG186" s="40"/>
      <c r="CH186" s="40"/>
      <c r="CI186" s="40"/>
      <c r="CJ186" s="40"/>
      <c r="CK186" s="40"/>
      <c r="CL186" s="40"/>
      <c r="CM186" s="40"/>
      <c r="CN186" s="40"/>
      <c r="CO186" s="40"/>
      <c r="CP186" s="40"/>
      <c r="CQ186" s="40"/>
      <c r="CR186" s="40"/>
      <c r="CS186" s="40"/>
      <c r="CT186" s="40"/>
      <c r="CU186" s="40"/>
      <c r="CV186" s="40"/>
      <c r="CW186" s="40"/>
      <c r="CX186" s="40"/>
      <c r="CY186" s="40"/>
      <c r="CZ186" s="40"/>
      <c r="DA186" s="40"/>
      <c r="DB186" s="40"/>
      <c r="DC186" s="40"/>
      <c r="DD186" s="40"/>
      <c r="DE186" s="40"/>
      <c r="DF186" s="40"/>
      <c r="DG186" s="40"/>
      <c r="DH186" s="40"/>
      <c r="DI186" s="40"/>
      <c r="DJ186" s="40"/>
      <c r="DK186" s="40"/>
      <c r="DL186" s="40"/>
      <c r="DM186" s="40"/>
      <c r="DN186" s="40"/>
      <c r="DO186" s="40"/>
      <c r="DP186" s="40"/>
      <c r="DQ186" s="40"/>
      <c r="DR186" s="40"/>
      <c r="DS186" s="40"/>
      <c r="DT186" s="40"/>
      <c r="DU186" s="40"/>
      <c r="DV186" s="40"/>
      <c r="DW186" s="40"/>
      <c r="DX186" s="40"/>
      <c r="DY186" s="40"/>
      <c r="DZ186" s="40"/>
      <c r="EA186" s="40"/>
      <c r="EB186" s="40"/>
      <c r="EC186" s="40"/>
      <c r="ED186" s="40"/>
      <c r="EE186" s="40"/>
      <c r="EF186" s="40"/>
      <c r="EG186" s="40"/>
      <c r="EH186" s="40"/>
      <c r="EI186" s="40"/>
      <c r="EJ186" s="40"/>
      <c r="EK186" s="40"/>
      <c r="EL186" s="40"/>
      <c r="EM186" s="40"/>
      <c r="EN186" s="40"/>
      <c r="EO186" s="40"/>
      <c r="EP186" s="40"/>
      <c r="EQ186" s="40"/>
      <c r="ER186" s="40"/>
      <c r="ES186" s="40"/>
      <c r="ET186" s="40"/>
      <c r="EU186" s="40"/>
      <c r="EV186" s="40"/>
      <c r="EW186" s="40"/>
      <c r="EX186" s="40"/>
      <c r="EY186" s="40"/>
      <c r="EZ186" s="40"/>
      <c r="FA186" s="40"/>
      <c r="FB186" s="40"/>
      <c r="FC186" s="40"/>
      <c r="FD186" s="40"/>
      <c r="FE186" s="40"/>
      <c r="FF186" s="40"/>
      <c r="FG186" s="40"/>
      <c r="FH186" s="40"/>
      <c r="FI186" s="40"/>
      <c r="FJ186" s="40"/>
      <c r="FK186" s="40"/>
      <c r="FL186" s="40"/>
      <c r="FM186" s="40"/>
      <c r="FN186" s="40"/>
      <c r="FO186" s="40"/>
      <c r="FP186" s="40"/>
      <c r="FQ186" s="40"/>
      <c r="FR186" s="40"/>
      <c r="FS186" s="40"/>
      <c r="FT186" s="40"/>
      <c r="FU186" s="40"/>
      <c r="FV186" s="40"/>
      <c r="FW186" s="40"/>
      <c r="FX186" s="40"/>
      <c r="FY186" s="40"/>
      <c r="FZ186" s="40"/>
      <c r="GA186" s="40"/>
      <c r="GB186" s="40"/>
      <c r="GC186" s="40"/>
      <c r="GD186" s="40"/>
      <c r="GE186" s="40"/>
      <c r="GF186" s="40"/>
      <c r="GG186" s="40"/>
      <c r="GH186" s="40"/>
      <c r="GI186" s="40"/>
      <c r="GJ186" s="40"/>
      <c r="GK186" s="40"/>
      <c r="GL186" s="40"/>
      <c r="GM186" s="40"/>
      <c r="GN186" s="40"/>
      <c r="GO186" s="40"/>
      <c r="GP186" s="40"/>
      <c r="GQ186" s="40"/>
      <c r="GR186" s="40"/>
      <c r="GS186" s="40"/>
      <c r="GT186" s="40"/>
      <c r="GU186" s="40"/>
      <c r="GV186" s="40"/>
    </row>
    <row r="187" spans="7:204" ht="20.100000000000001" customHeight="1">
      <c r="G187" s="38"/>
      <c r="H187" s="38"/>
      <c r="I187" s="38"/>
      <c r="J187" s="38"/>
      <c r="K187" s="38"/>
      <c r="L187" s="38"/>
      <c r="M187" s="38"/>
      <c r="N187" s="38"/>
      <c r="O187" s="38"/>
      <c r="P187" s="38"/>
      <c r="Q187" s="38"/>
      <c r="R187" s="38"/>
      <c r="S187" s="38"/>
      <c r="T187" s="38"/>
      <c r="U187" s="38"/>
      <c r="V187" s="38"/>
      <c r="W187" s="38"/>
      <c r="X187" s="38"/>
      <c r="Y187" s="38"/>
      <c r="Z187" s="40"/>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c r="AZ187" s="40"/>
      <c r="BA187" s="40"/>
      <c r="BB187" s="40"/>
      <c r="BC187" s="40"/>
      <c r="BD187" s="40"/>
      <c r="BE187" s="40"/>
      <c r="BF187" s="40"/>
      <c r="BG187" s="40"/>
      <c r="BH187" s="40"/>
      <c r="BI187" s="40"/>
      <c r="BJ187" s="40"/>
      <c r="BK187" s="40"/>
      <c r="BL187" s="40"/>
      <c r="BM187" s="40"/>
      <c r="BN187" s="40"/>
      <c r="BO187" s="40"/>
      <c r="BP187" s="40"/>
      <c r="BQ187" s="40"/>
      <c r="BR187" s="40"/>
      <c r="BS187" s="40"/>
      <c r="BT187" s="40"/>
      <c r="BU187" s="40"/>
      <c r="BV187" s="40"/>
      <c r="BW187" s="40"/>
      <c r="BX187" s="40"/>
      <c r="BY187" s="40"/>
      <c r="BZ187" s="40"/>
      <c r="CA187" s="40"/>
      <c r="CB187" s="40"/>
      <c r="CC187" s="40"/>
      <c r="CD187" s="40"/>
      <c r="CE187" s="40"/>
      <c r="CF187" s="40"/>
      <c r="CG187" s="40"/>
      <c r="CH187" s="40"/>
      <c r="CI187" s="40"/>
      <c r="CJ187" s="40"/>
      <c r="CK187" s="40"/>
      <c r="CL187" s="40"/>
      <c r="CM187" s="40"/>
      <c r="CN187" s="40"/>
      <c r="CO187" s="40"/>
      <c r="CP187" s="40"/>
      <c r="CQ187" s="40"/>
      <c r="CR187" s="40"/>
      <c r="CS187" s="40"/>
      <c r="CT187" s="40"/>
      <c r="CU187" s="40"/>
      <c r="CV187" s="40"/>
      <c r="CW187" s="40"/>
      <c r="CX187" s="40"/>
      <c r="CY187" s="40"/>
      <c r="CZ187" s="40"/>
      <c r="DA187" s="40"/>
      <c r="DB187" s="40"/>
      <c r="DC187" s="40"/>
      <c r="DD187" s="40"/>
      <c r="DE187" s="40"/>
      <c r="DF187" s="40"/>
      <c r="DG187" s="40"/>
      <c r="DH187" s="40"/>
      <c r="DI187" s="40"/>
      <c r="DJ187" s="40"/>
      <c r="DK187" s="40"/>
      <c r="DL187" s="40"/>
      <c r="DM187" s="40"/>
      <c r="DN187" s="40"/>
      <c r="DO187" s="40"/>
      <c r="DP187" s="40"/>
      <c r="DQ187" s="40"/>
      <c r="DR187" s="40"/>
      <c r="DS187" s="40"/>
      <c r="DT187" s="40"/>
      <c r="DU187" s="40"/>
      <c r="DV187" s="40"/>
      <c r="DW187" s="40"/>
      <c r="DX187" s="40"/>
      <c r="DY187" s="40"/>
      <c r="DZ187" s="40"/>
      <c r="EA187" s="40"/>
      <c r="EB187" s="40"/>
      <c r="EC187" s="40"/>
      <c r="ED187" s="40"/>
      <c r="EE187" s="40"/>
      <c r="EF187" s="40"/>
      <c r="EG187" s="40"/>
      <c r="EH187" s="40"/>
      <c r="EI187" s="40"/>
      <c r="EJ187" s="40"/>
      <c r="EK187" s="40"/>
      <c r="EL187" s="40"/>
      <c r="EM187" s="40"/>
      <c r="EN187" s="40"/>
      <c r="EO187" s="40"/>
      <c r="EP187" s="40"/>
      <c r="EQ187" s="40"/>
      <c r="ER187" s="40"/>
      <c r="ES187" s="40"/>
      <c r="ET187" s="40"/>
      <c r="EU187" s="40"/>
      <c r="EV187" s="40"/>
      <c r="EW187" s="40"/>
      <c r="EX187" s="40"/>
      <c r="EY187" s="40"/>
      <c r="EZ187" s="40"/>
      <c r="FA187" s="40"/>
      <c r="FB187" s="40"/>
      <c r="FC187" s="40"/>
      <c r="FD187" s="40"/>
      <c r="FE187" s="40"/>
      <c r="FF187" s="40"/>
      <c r="FG187" s="40"/>
      <c r="FH187" s="40"/>
      <c r="FI187" s="40"/>
      <c r="FJ187" s="40"/>
      <c r="FK187" s="40"/>
      <c r="FL187" s="40"/>
      <c r="FM187" s="40"/>
      <c r="FN187" s="40"/>
      <c r="FO187" s="40"/>
      <c r="FP187" s="40"/>
      <c r="FQ187" s="40"/>
      <c r="FR187" s="40"/>
      <c r="FS187" s="40"/>
      <c r="FT187" s="40"/>
      <c r="FU187" s="40"/>
      <c r="FV187" s="40"/>
      <c r="FW187" s="40"/>
      <c r="FX187" s="40"/>
      <c r="FY187" s="40"/>
      <c r="FZ187" s="40"/>
      <c r="GA187" s="40"/>
      <c r="GB187" s="40"/>
      <c r="GC187" s="40"/>
      <c r="GD187" s="40"/>
      <c r="GE187" s="40"/>
      <c r="GF187" s="40"/>
      <c r="GG187" s="40"/>
      <c r="GH187" s="40"/>
      <c r="GI187" s="40"/>
      <c r="GJ187" s="40"/>
      <c r="GK187" s="40"/>
      <c r="GL187" s="40"/>
      <c r="GM187" s="40"/>
      <c r="GN187" s="40"/>
      <c r="GO187" s="40"/>
      <c r="GP187" s="40"/>
      <c r="GQ187" s="40"/>
      <c r="GR187" s="40"/>
      <c r="GS187" s="40"/>
      <c r="GT187" s="40"/>
      <c r="GU187" s="40"/>
      <c r="GV187" s="40"/>
    </row>
    <row r="188" spans="7:204" ht="20.100000000000001" customHeight="1">
      <c r="G188" s="38"/>
      <c r="H188" s="38"/>
      <c r="I188" s="38"/>
      <c r="J188" s="38"/>
      <c r="K188" s="38"/>
      <c r="L188" s="38"/>
      <c r="M188" s="38"/>
      <c r="N188" s="38"/>
      <c r="O188" s="38"/>
      <c r="P188" s="38"/>
      <c r="Q188" s="38"/>
      <c r="R188" s="38"/>
      <c r="S188" s="38"/>
      <c r="T188" s="38"/>
      <c r="U188" s="38"/>
      <c r="V188" s="38"/>
      <c r="W188" s="38"/>
      <c r="X188" s="38"/>
      <c r="Y188" s="38"/>
      <c r="Z188" s="40"/>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c r="AZ188" s="40"/>
      <c r="BA188" s="40"/>
      <c r="BB188" s="40"/>
      <c r="BC188" s="40"/>
      <c r="BD188" s="40"/>
      <c r="BE188" s="40"/>
      <c r="BF188" s="40"/>
      <c r="BG188" s="40"/>
      <c r="BH188" s="40"/>
      <c r="BI188" s="40"/>
      <c r="BJ188" s="40"/>
      <c r="BK188" s="40"/>
      <c r="BL188" s="40"/>
      <c r="BM188" s="40"/>
      <c r="BN188" s="40"/>
      <c r="BO188" s="40"/>
      <c r="BP188" s="40"/>
      <c r="BQ188" s="40"/>
      <c r="BR188" s="40"/>
      <c r="BS188" s="40"/>
      <c r="BT188" s="40"/>
      <c r="BU188" s="40"/>
      <c r="BV188" s="40"/>
      <c r="BW188" s="40"/>
      <c r="BX188" s="40"/>
      <c r="BY188" s="40"/>
      <c r="BZ188" s="40"/>
      <c r="CA188" s="40"/>
      <c r="CB188" s="40"/>
      <c r="CC188" s="40"/>
      <c r="CD188" s="40"/>
      <c r="CE188" s="40"/>
      <c r="CF188" s="40"/>
      <c r="CG188" s="40"/>
      <c r="CH188" s="40"/>
      <c r="CI188" s="40"/>
      <c r="CJ188" s="40"/>
      <c r="CK188" s="40"/>
      <c r="CL188" s="40"/>
      <c r="CM188" s="40"/>
      <c r="CN188" s="40"/>
      <c r="CO188" s="40"/>
      <c r="CP188" s="40"/>
      <c r="CQ188" s="40"/>
      <c r="CR188" s="40"/>
      <c r="CS188" s="40"/>
      <c r="CT188" s="40"/>
      <c r="CU188" s="40"/>
      <c r="CV188" s="40"/>
      <c r="CW188" s="40"/>
      <c r="CX188" s="40"/>
      <c r="CY188" s="40"/>
      <c r="CZ188" s="40"/>
      <c r="DA188" s="40"/>
      <c r="DB188" s="40"/>
      <c r="DC188" s="40"/>
      <c r="DD188" s="40"/>
      <c r="DE188" s="40"/>
      <c r="DF188" s="40"/>
      <c r="DG188" s="40"/>
      <c r="DH188" s="40"/>
      <c r="DI188" s="40"/>
      <c r="DJ188" s="40"/>
      <c r="DK188" s="40"/>
      <c r="DL188" s="40"/>
      <c r="DM188" s="40"/>
      <c r="DN188" s="40"/>
      <c r="DO188" s="40"/>
      <c r="DP188" s="40"/>
      <c r="DQ188" s="40"/>
      <c r="DR188" s="40"/>
      <c r="DS188" s="40"/>
      <c r="DT188" s="40"/>
      <c r="DU188" s="40"/>
      <c r="DV188" s="40"/>
      <c r="DW188" s="40"/>
      <c r="DX188" s="40"/>
      <c r="DY188" s="40"/>
      <c r="DZ188" s="40"/>
      <c r="EA188" s="40"/>
      <c r="EB188" s="40"/>
      <c r="EC188" s="40"/>
      <c r="ED188" s="40"/>
      <c r="EE188" s="40"/>
      <c r="EF188" s="40"/>
      <c r="EG188" s="40"/>
      <c r="EH188" s="40"/>
      <c r="EI188" s="40"/>
      <c r="EJ188" s="40"/>
      <c r="EK188" s="40"/>
      <c r="EL188" s="40"/>
      <c r="EM188" s="40"/>
      <c r="EN188" s="40"/>
      <c r="EO188" s="40"/>
      <c r="EP188" s="40"/>
      <c r="EQ188" s="40"/>
      <c r="ER188" s="40"/>
      <c r="ES188" s="40"/>
      <c r="ET188" s="40"/>
      <c r="EU188" s="40"/>
      <c r="EV188" s="40"/>
      <c r="EW188" s="40"/>
      <c r="EX188" s="40"/>
      <c r="EY188" s="40"/>
      <c r="EZ188" s="40"/>
      <c r="FA188" s="40"/>
      <c r="FB188" s="40"/>
      <c r="FC188" s="40"/>
      <c r="FD188" s="40"/>
      <c r="FE188" s="40"/>
      <c r="FF188" s="40"/>
      <c r="FG188" s="40"/>
      <c r="FH188" s="40"/>
      <c r="FI188" s="40"/>
      <c r="FJ188" s="40"/>
      <c r="FK188" s="40"/>
      <c r="FL188" s="40"/>
      <c r="FM188" s="40"/>
      <c r="FN188" s="40"/>
      <c r="FO188" s="40"/>
      <c r="FP188" s="40"/>
      <c r="FQ188" s="40"/>
      <c r="FR188" s="40"/>
      <c r="FS188" s="40"/>
      <c r="FT188" s="40"/>
      <c r="FU188" s="40"/>
      <c r="FV188" s="40"/>
      <c r="FW188" s="40"/>
      <c r="FX188" s="40"/>
      <c r="FY188" s="40"/>
      <c r="FZ188" s="40"/>
      <c r="GA188" s="40"/>
      <c r="GB188" s="40"/>
      <c r="GC188" s="40"/>
      <c r="GD188" s="40"/>
      <c r="GE188" s="40"/>
      <c r="GF188" s="40"/>
      <c r="GG188" s="40"/>
      <c r="GH188" s="40"/>
      <c r="GI188" s="40"/>
      <c r="GJ188" s="40"/>
      <c r="GK188" s="40"/>
      <c r="GL188" s="40"/>
      <c r="GM188" s="40"/>
      <c r="GN188" s="40"/>
      <c r="GO188" s="40"/>
      <c r="GP188" s="40"/>
      <c r="GQ188" s="40"/>
      <c r="GR188" s="40"/>
      <c r="GS188" s="40"/>
      <c r="GT188" s="40"/>
      <c r="GU188" s="40"/>
      <c r="GV188" s="40"/>
    </row>
    <row r="189" spans="7:204" ht="20.100000000000001" customHeight="1">
      <c r="G189" s="38"/>
      <c r="H189" s="38"/>
      <c r="I189" s="38"/>
      <c r="J189" s="38"/>
      <c r="K189" s="38"/>
      <c r="L189" s="38"/>
      <c r="M189" s="38"/>
      <c r="N189" s="38"/>
      <c r="O189" s="38"/>
      <c r="P189" s="38"/>
      <c r="Q189" s="38"/>
      <c r="R189" s="38"/>
      <c r="S189" s="38"/>
      <c r="T189" s="38"/>
      <c r="U189" s="38"/>
      <c r="V189" s="38"/>
      <c r="W189" s="38"/>
      <c r="X189" s="38"/>
      <c r="Y189" s="38"/>
      <c r="Z189" s="40"/>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c r="AZ189" s="40"/>
      <c r="BA189" s="40"/>
      <c r="BB189" s="40"/>
      <c r="BC189" s="40"/>
      <c r="BD189" s="40"/>
      <c r="BE189" s="40"/>
      <c r="BF189" s="40"/>
      <c r="BG189" s="40"/>
      <c r="BH189" s="40"/>
      <c r="BI189" s="40"/>
      <c r="BJ189" s="40"/>
      <c r="BK189" s="40"/>
      <c r="BL189" s="40"/>
      <c r="BM189" s="40"/>
      <c r="BN189" s="40"/>
      <c r="BO189" s="40"/>
      <c r="BP189" s="40"/>
      <c r="BQ189" s="40"/>
      <c r="BR189" s="40"/>
      <c r="BS189" s="40"/>
      <c r="BT189" s="40"/>
      <c r="BU189" s="40"/>
      <c r="BV189" s="40"/>
      <c r="BW189" s="40"/>
      <c r="BX189" s="40"/>
      <c r="BY189" s="40"/>
      <c r="BZ189" s="40"/>
      <c r="CA189" s="40"/>
      <c r="CB189" s="40"/>
      <c r="CC189" s="40"/>
      <c r="CD189" s="40"/>
      <c r="CE189" s="40"/>
      <c r="CF189" s="40"/>
      <c r="CG189" s="40"/>
      <c r="CH189" s="40"/>
      <c r="CI189" s="40"/>
      <c r="CJ189" s="40"/>
      <c r="CK189" s="40"/>
      <c r="CL189" s="40"/>
      <c r="CM189" s="40"/>
      <c r="CN189" s="40"/>
      <c r="CO189" s="40"/>
      <c r="CP189" s="40"/>
      <c r="CQ189" s="40"/>
      <c r="CR189" s="40"/>
      <c r="CS189" s="40"/>
      <c r="CT189" s="40"/>
      <c r="CU189" s="40"/>
      <c r="CV189" s="40"/>
      <c r="CW189" s="40"/>
      <c r="CX189" s="40"/>
      <c r="CY189" s="40"/>
      <c r="CZ189" s="40"/>
      <c r="DA189" s="40"/>
      <c r="DB189" s="40"/>
      <c r="DC189" s="40"/>
      <c r="DD189" s="40"/>
      <c r="DE189" s="40"/>
      <c r="DF189" s="40"/>
      <c r="DG189" s="40"/>
      <c r="DH189" s="40"/>
      <c r="DI189" s="40"/>
      <c r="DJ189" s="40"/>
      <c r="DK189" s="40"/>
      <c r="DL189" s="40"/>
      <c r="DM189" s="40"/>
      <c r="DN189" s="40"/>
      <c r="DO189" s="40"/>
      <c r="DP189" s="40"/>
      <c r="DQ189" s="40"/>
      <c r="DR189" s="40"/>
      <c r="DS189" s="40"/>
      <c r="DT189" s="40"/>
      <c r="DU189" s="40"/>
      <c r="DV189" s="40"/>
      <c r="DW189" s="40"/>
      <c r="DX189" s="40"/>
      <c r="DY189" s="40"/>
      <c r="DZ189" s="40"/>
      <c r="EA189" s="40"/>
      <c r="EB189" s="40"/>
      <c r="EC189" s="40"/>
      <c r="ED189" s="40"/>
      <c r="EE189" s="40"/>
      <c r="EF189" s="40"/>
      <c r="EG189" s="40"/>
      <c r="EH189" s="40"/>
      <c r="EI189" s="40"/>
      <c r="EJ189" s="40"/>
      <c r="EK189" s="40"/>
      <c r="EL189" s="40"/>
      <c r="EM189" s="40"/>
      <c r="EN189" s="40"/>
      <c r="EO189" s="40"/>
      <c r="EP189" s="40"/>
      <c r="EQ189" s="40"/>
      <c r="ER189" s="40"/>
      <c r="ES189" s="40"/>
      <c r="ET189" s="40"/>
      <c r="EU189" s="40"/>
      <c r="EV189" s="40"/>
      <c r="EW189" s="40"/>
      <c r="EX189" s="40"/>
      <c r="EY189" s="40"/>
      <c r="EZ189" s="40"/>
      <c r="FA189" s="40"/>
      <c r="FB189" s="40"/>
      <c r="FC189" s="40"/>
      <c r="FD189" s="40"/>
      <c r="FE189" s="40"/>
      <c r="FF189" s="40"/>
      <c r="FG189" s="40"/>
      <c r="FH189" s="40"/>
      <c r="FI189" s="40"/>
      <c r="FJ189" s="40"/>
      <c r="FK189" s="40"/>
      <c r="FL189" s="40"/>
      <c r="FM189" s="40"/>
      <c r="FN189" s="40"/>
      <c r="FO189" s="40"/>
      <c r="FP189" s="40"/>
      <c r="FQ189" s="40"/>
      <c r="FR189" s="40"/>
      <c r="FS189" s="40"/>
      <c r="FT189" s="40"/>
      <c r="FU189" s="40"/>
      <c r="FV189" s="40"/>
      <c r="FW189" s="40"/>
      <c r="FX189" s="40"/>
      <c r="FY189" s="40"/>
      <c r="FZ189" s="40"/>
      <c r="GA189" s="40"/>
      <c r="GB189" s="40"/>
      <c r="GC189" s="40"/>
      <c r="GD189" s="40"/>
      <c r="GE189" s="40"/>
      <c r="GF189" s="40"/>
      <c r="GG189" s="40"/>
      <c r="GH189" s="40"/>
      <c r="GI189" s="40"/>
      <c r="GJ189" s="40"/>
      <c r="GK189" s="40"/>
      <c r="GL189" s="40"/>
      <c r="GM189" s="40"/>
      <c r="GN189" s="40"/>
      <c r="GO189" s="40"/>
      <c r="GP189" s="40"/>
      <c r="GQ189" s="40"/>
      <c r="GR189" s="40"/>
      <c r="GS189" s="40"/>
      <c r="GT189" s="40"/>
      <c r="GU189" s="40"/>
      <c r="GV189" s="40"/>
    </row>
    <row r="190" spans="7:204" ht="20.100000000000001" customHeight="1">
      <c r="G190" s="38"/>
      <c r="H190" s="38"/>
      <c r="I190" s="38"/>
      <c r="J190" s="38"/>
      <c r="K190" s="38"/>
      <c r="L190" s="38"/>
      <c r="M190" s="38"/>
      <c r="N190" s="38"/>
      <c r="O190" s="38"/>
      <c r="P190" s="38"/>
      <c r="Q190" s="38"/>
      <c r="R190" s="38"/>
      <c r="S190" s="38"/>
      <c r="T190" s="38"/>
      <c r="U190" s="38"/>
      <c r="V190" s="38"/>
      <c r="W190" s="38"/>
      <c r="X190" s="38"/>
      <c r="Y190" s="38"/>
      <c r="Z190" s="40"/>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c r="BJ190" s="40"/>
      <c r="BK190" s="40"/>
      <c r="BL190" s="40"/>
      <c r="BM190" s="40"/>
      <c r="BN190" s="40"/>
      <c r="BO190" s="40"/>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c r="CL190" s="40"/>
      <c r="CM190" s="40"/>
      <c r="CN190" s="40"/>
      <c r="CO190" s="40"/>
      <c r="CP190" s="40"/>
      <c r="CQ190" s="40"/>
      <c r="CR190" s="40"/>
      <c r="CS190" s="40"/>
      <c r="CT190" s="40"/>
      <c r="CU190" s="40"/>
      <c r="CV190" s="40"/>
      <c r="CW190" s="40"/>
      <c r="CX190" s="40"/>
      <c r="CY190" s="40"/>
      <c r="CZ190" s="40"/>
      <c r="DA190" s="40"/>
      <c r="DB190" s="40"/>
      <c r="DC190" s="40"/>
      <c r="DD190" s="40"/>
      <c r="DE190" s="40"/>
      <c r="DF190" s="40"/>
      <c r="DG190" s="40"/>
      <c r="DH190" s="40"/>
      <c r="DI190" s="40"/>
      <c r="DJ190" s="40"/>
      <c r="DK190" s="40"/>
      <c r="DL190" s="40"/>
      <c r="DM190" s="40"/>
      <c r="DN190" s="40"/>
      <c r="DO190" s="40"/>
      <c r="DP190" s="40"/>
      <c r="DQ190" s="40"/>
      <c r="DR190" s="40"/>
      <c r="DS190" s="40"/>
      <c r="DT190" s="40"/>
      <c r="DU190" s="40"/>
      <c r="DV190" s="40"/>
      <c r="DW190" s="40"/>
      <c r="DX190" s="40"/>
      <c r="DY190" s="40"/>
      <c r="DZ190" s="40"/>
      <c r="EA190" s="40"/>
      <c r="EB190" s="40"/>
      <c r="EC190" s="40"/>
      <c r="ED190" s="40"/>
      <c r="EE190" s="40"/>
      <c r="EF190" s="40"/>
      <c r="EG190" s="40"/>
      <c r="EH190" s="40"/>
      <c r="EI190" s="40"/>
      <c r="EJ190" s="40"/>
      <c r="EK190" s="40"/>
      <c r="EL190" s="40"/>
      <c r="EM190" s="40"/>
      <c r="EN190" s="40"/>
      <c r="EO190" s="40"/>
      <c r="EP190" s="40"/>
      <c r="EQ190" s="40"/>
      <c r="ER190" s="40"/>
      <c r="ES190" s="40"/>
      <c r="ET190" s="40"/>
      <c r="EU190" s="40"/>
      <c r="EV190" s="40"/>
      <c r="EW190" s="40"/>
      <c r="EX190" s="40"/>
      <c r="EY190" s="40"/>
      <c r="EZ190" s="40"/>
      <c r="FA190" s="40"/>
      <c r="FB190" s="40"/>
      <c r="FC190" s="40"/>
      <c r="FD190" s="40"/>
      <c r="FE190" s="40"/>
      <c r="FF190" s="40"/>
      <c r="FG190" s="40"/>
      <c r="FH190" s="40"/>
      <c r="FI190" s="40"/>
      <c r="FJ190" s="40"/>
      <c r="FK190" s="40"/>
      <c r="FL190" s="40"/>
      <c r="FM190" s="40"/>
      <c r="FN190" s="40"/>
      <c r="FO190" s="40"/>
      <c r="FP190" s="40"/>
      <c r="FQ190" s="40"/>
      <c r="FR190" s="40"/>
      <c r="FS190" s="40"/>
      <c r="FT190" s="40"/>
      <c r="FU190" s="40"/>
      <c r="FV190" s="40"/>
      <c r="FW190" s="40"/>
      <c r="FX190" s="40"/>
      <c r="FY190" s="40"/>
      <c r="FZ190" s="40"/>
      <c r="GA190" s="40"/>
      <c r="GB190" s="40"/>
      <c r="GC190" s="40"/>
      <c r="GD190" s="40"/>
      <c r="GE190" s="40"/>
      <c r="GF190" s="40"/>
      <c r="GG190" s="40"/>
      <c r="GH190" s="40"/>
      <c r="GI190" s="40"/>
      <c r="GJ190" s="40"/>
      <c r="GK190" s="40"/>
      <c r="GL190" s="40"/>
      <c r="GM190" s="40"/>
      <c r="GN190" s="40"/>
      <c r="GO190" s="40"/>
      <c r="GP190" s="40"/>
      <c r="GQ190" s="40"/>
      <c r="GR190" s="40"/>
      <c r="GS190" s="40"/>
      <c r="GT190" s="40"/>
      <c r="GU190" s="40"/>
      <c r="GV190" s="40"/>
    </row>
    <row r="191" spans="7:204" ht="20.100000000000001" customHeight="1">
      <c r="G191" s="38"/>
      <c r="H191" s="38"/>
      <c r="I191" s="38"/>
      <c r="J191" s="38"/>
      <c r="K191" s="38"/>
      <c r="L191" s="38"/>
      <c r="M191" s="38"/>
      <c r="N191" s="38"/>
      <c r="O191" s="38"/>
      <c r="P191" s="38"/>
      <c r="Q191" s="38"/>
      <c r="R191" s="38"/>
      <c r="S191" s="38"/>
      <c r="T191" s="38"/>
      <c r="U191" s="38"/>
      <c r="V191" s="38"/>
      <c r="W191" s="38"/>
      <c r="X191" s="38"/>
      <c r="Y191" s="38"/>
      <c r="Z191" s="40"/>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c r="BJ191" s="40"/>
      <c r="BK191" s="40"/>
      <c r="BL191" s="40"/>
      <c r="BM191" s="40"/>
      <c r="BN191" s="40"/>
      <c r="BO191" s="40"/>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c r="CL191" s="40"/>
      <c r="CM191" s="40"/>
      <c r="CN191" s="40"/>
      <c r="CO191" s="40"/>
      <c r="CP191" s="40"/>
      <c r="CQ191" s="40"/>
      <c r="CR191" s="40"/>
      <c r="CS191" s="40"/>
      <c r="CT191" s="40"/>
      <c r="CU191" s="40"/>
      <c r="CV191" s="40"/>
      <c r="CW191" s="40"/>
      <c r="CX191" s="40"/>
      <c r="CY191" s="40"/>
      <c r="CZ191" s="40"/>
      <c r="DA191" s="40"/>
      <c r="DB191" s="40"/>
      <c r="DC191" s="40"/>
      <c r="DD191" s="40"/>
      <c r="DE191" s="40"/>
      <c r="DF191" s="40"/>
      <c r="DG191" s="40"/>
      <c r="DH191" s="40"/>
      <c r="DI191" s="40"/>
      <c r="DJ191" s="40"/>
      <c r="DK191" s="40"/>
      <c r="DL191" s="40"/>
      <c r="DM191" s="40"/>
      <c r="DN191" s="40"/>
      <c r="DO191" s="40"/>
      <c r="DP191" s="40"/>
      <c r="DQ191" s="40"/>
      <c r="DR191" s="40"/>
      <c r="DS191" s="40"/>
      <c r="DT191" s="40"/>
      <c r="DU191" s="40"/>
      <c r="DV191" s="40"/>
      <c r="DW191" s="40"/>
      <c r="DX191" s="40"/>
      <c r="DY191" s="40"/>
      <c r="DZ191" s="40"/>
      <c r="EA191" s="40"/>
      <c r="EB191" s="40"/>
      <c r="EC191" s="40"/>
      <c r="ED191" s="40"/>
      <c r="EE191" s="40"/>
      <c r="EF191" s="40"/>
      <c r="EG191" s="40"/>
      <c r="EH191" s="40"/>
      <c r="EI191" s="40"/>
      <c r="EJ191" s="40"/>
      <c r="EK191" s="40"/>
      <c r="EL191" s="40"/>
      <c r="EM191" s="40"/>
      <c r="EN191" s="40"/>
      <c r="EO191" s="40"/>
      <c r="EP191" s="40"/>
      <c r="EQ191" s="40"/>
      <c r="ER191" s="40"/>
      <c r="ES191" s="40"/>
      <c r="ET191" s="40"/>
      <c r="EU191" s="40"/>
      <c r="EV191" s="40"/>
      <c r="EW191" s="40"/>
      <c r="EX191" s="40"/>
      <c r="EY191" s="40"/>
      <c r="EZ191" s="40"/>
      <c r="FA191" s="40"/>
      <c r="FB191" s="40"/>
      <c r="FC191" s="40"/>
      <c r="FD191" s="40"/>
      <c r="FE191" s="40"/>
      <c r="FF191" s="40"/>
      <c r="FG191" s="40"/>
      <c r="FH191" s="40"/>
      <c r="FI191" s="40"/>
      <c r="FJ191" s="40"/>
      <c r="FK191" s="40"/>
      <c r="FL191" s="40"/>
      <c r="FM191" s="40"/>
      <c r="FN191" s="40"/>
      <c r="FO191" s="40"/>
      <c r="FP191" s="40"/>
      <c r="FQ191" s="40"/>
      <c r="FR191" s="40"/>
      <c r="FS191" s="40"/>
      <c r="FT191" s="40"/>
      <c r="FU191" s="40"/>
      <c r="FV191" s="40"/>
      <c r="FW191" s="40"/>
      <c r="FX191" s="40"/>
      <c r="FY191" s="40"/>
      <c r="FZ191" s="40"/>
      <c r="GA191" s="40"/>
      <c r="GB191" s="40"/>
      <c r="GC191" s="40"/>
      <c r="GD191" s="40"/>
      <c r="GE191" s="40"/>
      <c r="GF191" s="40"/>
      <c r="GG191" s="40"/>
      <c r="GH191" s="40"/>
      <c r="GI191" s="40"/>
      <c r="GJ191" s="40"/>
      <c r="GK191" s="40"/>
      <c r="GL191" s="40"/>
      <c r="GM191" s="40"/>
      <c r="GN191" s="40"/>
      <c r="GO191" s="40"/>
      <c r="GP191" s="40"/>
      <c r="GQ191" s="40"/>
      <c r="GR191" s="40"/>
      <c r="GS191" s="40"/>
      <c r="GT191" s="40"/>
      <c r="GU191" s="40"/>
      <c r="GV191" s="40"/>
    </row>
    <row r="192" spans="7:204" ht="20.100000000000001" customHeight="1">
      <c r="G192" s="38"/>
      <c r="H192" s="38"/>
      <c r="I192" s="38"/>
      <c r="J192" s="38"/>
      <c r="K192" s="38"/>
      <c r="L192" s="38"/>
      <c r="M192" s="38"/>
      <c r="N192" s="38"/>
      <c r="O192" s="38"/>
      <c r="P192" s="38"/>
      <c r="Q192" s="38"/>
      <c r="R192" s="38"/>
      <c r="S192" s="38"/>
      <c r="T192" s="38"/>
      <c r="U192" s="38"/>
      <c r="V192" s="38"/>
      <c r="W192" s="38"/>
      <c r="X192" s="38"/>
      <c r="Y192" s="38"/>
      <c r="Z192" s="40"/>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c r="BJ192" s="40"/>
      <c r="BK192" s="40"/>
      <c r="BL192" s="40"/>
      <c r="BM192" s="40"/>
      <c r="BN192" s="40"/>
      <c r="BO192" s="40"/>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c r="CL192" s="40"/>
      <c r="CM192" s="40"/>
      <c r="CN192" s="40"/>
      <c r="CO192" s="40"/>
      <c r="CP192" s="40"/>
      <c r="CQ192" s="40"/>
      <c r="CR192" s="40"/>
      <c r="CS192" s="40"/>
      <c r="CT192" s="40"/>
      <c r="CU192" s="40"/>
      <c r="CV192" s="40"/>
      <c r="CW192" s="40"/>
      <c r="CX192" s="40"/>
      <c r="CY192" s="40"/>
      <c r="CZ192" s="40"/>
      <c r="DA192" s="40"/>
      <c r="DB192" s="40"/>
      <c r="DC192" s="40"/>
      <c r="DD192" s="40"/>
      <c r="DE192" s="40"/>
      <c r="DF192" s="40"/>
      <c r="DG192" s="40"/>
      <c r="DH192" s="40"/>
      <c r="DI192" s="40"/>
      <c r="DJ192" s="40"/>
      <c r="DK192" s="40"/>
      <c r="DL192" s="40"/>
      <c r="DM192" s="40"/>
      <c r="DN192" s="40"/>
      <c r="DO192" s="40"/>
      <c r="DP192" s="40"/>
      <c r="DQ192" s="40"/>
      <c r="DR192" s="40"/>
      <c r="DS192" s="40"/>
      <c r="DT192" s="40"/>
      <c r="DU192" s="40"/>
      <c r="DV192" s="40"/>
      <c r="DW192" s="40"/>
      <c r="DX192" s="40"/>
      <c r="DY192" s="40"/>
      <c r="DZ192" s="40"/>
      <c r="EA192" s="40"/>
      <c r="EB192" s="40"/>
      <c r="EC192" s="40"/>
      <c r="ED192" s="40"/>
      <c r="EE192" s="40"/>
      <c r="EF192" s="40"/>
      <c r="EG192" s="40"/>
      <c r="EH192" s="40"/>
      <c r="EI192" s="40"/>
      <c r="EJ192" s="40"/>
      <c r="EK192" s="40"/>
      <c r="EL192" s="40"/>
      <c r="EM192" s="40"/>
      <c r="EN192" s="40"/>
      <c r="EO192" s="40"/>
      <c r="EP192" s="40"/>
      <c r="EQ192" s="40"/>
      <c r="ER192" s="40"/>
      <c r="ES192" s="40"/>
      <c r="ET192" s="40"/>
      <c r="EU192" s="40"/>
      <c r="EV192" s="40"/>
      <c r="EW192" s="40"/>
      <c r="EX192" s="40"/>
      <c r="EY192" s="40"/>
      <c r="EZ192" s="40"/>
      <c r="FA192" s="40"/>
      <c r="FB192" s="40"/>
      <c r="FC192" s="40"/>
      <c r="FD192" s="40"/>
      <c r="FE192" s="40"/>
      <c r="FF192" s="40"/>
      <c r="FG192" s="40"/>
      <c r="FH192" s="40"/>
      <c r="FI192" s="40"/>
      <c r="FJ192" s="40"/>
      <c r="FK192" s="40"/>
      <c r="FL192" s="40"/>
      <c r="FM192" s="40"/>
      <c r="FN192" s="40"/>
      <c r="FO192" s="40"/>
      <c r="FP192" s="40"/>
      <c r="FQ192" s="40"/>
      <c r="FR192" s="40"/>
      <c r="FS192" s="40"/>
      <c r="FT192" s="40"/>
      <c r="FU192" s="40"/>
      <c r="FV192" s="40"/>
      <c r="FW192" s="40"/>
      <c r="FX192" s="40"/>
      <c r="FY192" s="40"/>
      <c r="FZ192" s="40"/>
      <c r="GA192" s="40"/>
      <c r="GB192" s="40"/>
      <c r="GC192" s="40"/>
      <c r="GD192" s="40"/>
      <c r="GE192" s="40"/>
      <c r="GF192" s="40"/>
      <c r="GG192" s="40"/>
      <c r="GH192" s="40"/>
      <c r="GI192" s="40"/>
      <c r="GJ192" s="40"/>
      <c r="GK192" s="40"/>
      <c r="GL192" s="40"/>
      <c r="GM192" s="40"/>
      <c r="GN192" s="40"/>
      <c r="GO192" s="40"/>
      <c r="GP192" s="40"/>
      <c r="GQ192" s="40"/>
      <c r="GR192" s="40"/>
      <c r="GS192" s="40"/>
      <c r="GT192" s="40"/>
      <c r="GU192" s="40"/>
      <c r="GV192" s="40"/>
    </row>
    <row r="193" spans="7:204" ht="20.100000000000001" customHeight="1">
      <c r="G193" s="38"/>
      <c r="H193" s="38"/>
      <c r="I193" s="38"/>
      <c r="J193" s="38"/>
      <c r="K193" s="38"/>
      <c r="L193" s="38"/>
      <c r="M193" s="38"/>
      <c r="N193" s="38"/>
      <c r="O193" s="38"/>
      <c r="P193" s="38"/>
      <c r="Q193" s="38"/>
      <c r="R193" s="38"/>
      <c r="S193" s="38"/>
      <c r="T193" s="38"/>
      <c r="U193" s="38"/>
      <c r="V193" s="38"/>
      <c r="W193" s="38"/>
      <c r="X193" s="38"/>
      <c r="Y193" s="38"/>
      <c r="Z193" s="40"/>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c r="BJ193" s="40"/>
      <c r="BK193" s="40"/>
      <c r="BL193" s="40"/>
      <c r="BM193" s="40"/>
      <c r="BN193" s="40"/>
      <c r="BO193" s="40"/>
      <c r="BP193" s="40"/>
      <c r="BQ193" s="40"/>
      <c r="BR193" s="40"/>
      <c r="BS193" s="40"/>
      <c r="BT193" s="40"/>
      <c r="BU193" s="40"/>
      <c r="BV193" s="40"/>
      <c r="BW193" s="40"/>
      <c r="BX193" s="40"/>
      <c r="BY193" s="40"/>
      <c r="BZ193" s="40"/>
      <c r="CA193" s="40"/>
      <c r="CB193" s="40"/>
      <c r="CC193" s="40"/>
      <c r="CD193" s="40"/>
      <c r="CE193" s="40"/>
      <c r="CF193" s="40"/>
      <c r="CG193" s="40"/>
      <c r="CH193" s="40"/>
      <c r="CI193" s="40"/>
      <c r="CJ193" s="40"/>
      <c r="CK193" s="40"/>
      <c r="CL193" s="40"/>
      <c r="CM193" s="40"/>
      <c r="CN193" s="40"/>
      <c r="CO193" s="40"/>
      <c r="CP193" s="40"/>
      <c r="CQ193" s="40"/>
      <c r="CR193" s="40"/>
      <c r="CS193" s="40"/>
      <c r="CT193" s="40"/>
      <c r="CU193" s="40"/>
      <c r="CV193" s="40"/>
      <c r="CW193" s="40"/>
      <c r="CX193" s="40"/>
      <c r="CY193" s="40"/>
      <c r="CZ193" s="40"/>
      <c r="DA193" s="40"/>
      <c r="DB193" s="40"/>
      <c r="DC193" s="40"/>
      <c r="DD193" s="40"/>
      <c r="DE193" s="40"/>
      <c r="DF193" s="40"/>
      <c r="DG193" s="40"/>
      <c r="DH193" s="40"/>
      <c r="DI193" s="40"/>
      <c r="DJ193" s="40"/>
      <c r="DK193" s="40"/>
      <c r="DL193" s="40"/>
      <c r="DM193" s="40"/>
      <c r="DN193" s="40"/>
      <c r="DO193" s="40"/>
      <c r="DP193" s="40"/>
      <c r="DQ193" s="40"/>
      <c r="DR193" s="40"/>
      <c r="DS193" s="40"/>
      <c r="DT193" s="40"/>
      <c r="DU193" s="40"/>
      <c r="DV193" s="40"/>
      <c r="DW193" s="40"/>
      <c r="DX193" s="40"/>
      <c r="DY193" s="40"/>
      <c r="DZ193" s="40"/>
      <c r="EA193" s="40"/>
      <c r="EB193" s="40"/>
      <c r="EC193" s="40"/>
      <c r="ED193" s="40"/>
      <c r="EE193" s="40"/>
      <c r="EF193" s="40"/>
      <c r="EG193" s="40"/>
      <c r="EH193" s="40"/>
      <c r="EI193" s="40"/>
      <c r="EJ193" s="40"/>
      <c r="EK193" s="40"/>
      <c r="EL193" s="40"/>
      <c r="EM193" s="40"/>
      <c r="EN193" s="40"/>
      <c r="EO193" s="40"/>
      <c r="EP193" s="40"/>
      <c r="EQ193" s="40"/>
      <c r="ER193" s="40"/>
      <c r="ES193" s="40"/>
      <c r="ET193" s="40"/>
      <c r="EU193" s="40"/>
      <c r="EV193" s="40"/>
      <c r="EW193" s="40"/>
      <c r="EX193" s="40"/>
      <c r="EY193" s="40"/>
      <c r="EZ193" s="40"/>
      <c r="FA193" s="40"/>
      <c r="FB193" s="40"/>
      <c r="FC193" s="40"/>
      <c r="FD193" s="40"/>
      <c r="FE193" s="40"/>
      <c r="FF193" s="40"/>
      <c r="FG193" s="40"/>
      <c r="FH193" s="40"/>
      <c r="FI193" s="40"/>
      <c r="FJ193" s="40"/>
      <c r="FK193" s="40"/>
      <c r="FL193" s="40"/>
      <c r="FM193" s="40"/>
      <c r="FN193" s="40"/>
      <c r="FO193" s="40"/>
      <c r="FP193" s="40"/>
      <c r="FQ193" s="40"/>
      <c r="FR193" s="40"/>
      <c r="FS193" s="40"/>
      <c r="FT193" s="40"/>
      <c r="FU193" s="40"/>
      <c r="FV193" s="40"/>
      <c r="FW193" s="40"/>
      <c r="FX193" s="40"/>
      <c r="FY193" s="40"/>
      <c r="FZ193" s="40"/>
      <c r="GA193" s="40"/>
      <c r="GB193" s="40"/>
      <c r="GC193" s="40"/>
      <c r="GD193" s="40"/>
      <c r="GE193" s="40"/>
      <c r="GF193" s="40"/>
      <c r="GG193" s="40"/>
      <c r="GH193" s="40"/>
      <c r="GI193" s="40"/>
      <c r="GJ193" s="40"/>
      <c r="GK193" s="40"/>
      <c r="GL193" s="40"/>
      <c r="GM193" s="40"/>
      <c r="GN193" s="40"/>
      <c r="GO193" s="40"/>
      <c r="GP193" s="40"/>
      <c r="GQ193" s="40"/>
      <c r="GR193" s="40"/>
      <c r="GS193" s="40"/>
      <c r="GT193" s="40"/>
      <c r="GU193" s="40"/>
      <c r="GV193" s="40"/>
    </row>
    <row r="194" spans="7:204" ht="20.100000000000001" customHeight="1">
      <c r="G194" s="38"/>
      <c r="H194" s="38"/>
      <c r="I194" s="38"/>
      <c r="J194" s="38"/>
      <c r="K194" s="38"/>
      <c r="L194" s="38"/>
      <c r="M194" s="38"/>
      <c r="N194" s="38"/>
      <c r="O194" s="38"/>
      <c r="P194" s="38"/>
      <c r="Q194" s="38"/>
      <c r="R194" s="38"/>
      <c r="S194" s="38"/>
      <c r="T194" s="38"/>
      <c r="U194" s="38"/>
      <c r="V194" s="38"/>
      <c r="W194" s="38"/>
      <c r="X194" s="38"/>
      <c r="Y194" s="38"/>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c r="BJ194" s="40"/>
      <c r="BK194" s="40"/>
      <c r="BL194" s="40"/>
      <c r="BM194" s="40"/>
      <c r="BN194" s="40"/>
      <c r="BO194" s="40"/>
      <c r="BP194" s="40"/>
      <c r="BQ194" s="40"/>
      <c r="BR194" s="40"/>
      <c r="BS194" s="40"/>
      <c r="BT194" s="40"/>
      <c r="BU194" s="40"/>
      <c r="BV194" s="40"/>
      <c r="BW194" s="40"/>
      <c r="BX194" s="40"/>
      <c r="BY194" s="40"/>
      <c r="BZ194" s="40"/>
      <c r="CA194" s="40"/>
      <c r="CB194" s="40"/>
      <c r="CC194" s="40"/>
      <c r="CD194" s="40"/>
      <c r="CE194" s="40"/>
      <c r="CF194" s="40"/>
      <c r="CG194" s="40"/>
      <c r="CH194" s="40"/>
      <c r="CI194" s="40"/>
      <c r="CJ194" s="40"/>
      <c r="CK194" s="40"/>
      <c r="CL194" s="40"/>
      <c r="CM194" s="40"/>
      <c r="CN194" s="40"/>
      <c r="CO194" s="40"/>
      <c r="CP194" s="40"/>
      <c r="CQ194" s="40"/>
      <c r="CR194" s="40"/>
      <c r="CS194" s="40"/>
      <c r="CT194" s="40"/>
      <c r="CU194" s="40"/>
      <c r="CV194" s="40"/>
      <c r="CW194" s="40"/>
      <c r="CX194" s="40"/>
      <c r="CY194" s="40"/>
      <c r="CZ194" s="40"/>
      <c r="DA194" s="40"/>
      <c r="DB194" s="40"/>
      <c r="DC194" s="40"/>
      <c r="DD194" s="40"/>
      <c r="DE194" s="40"/>
      <c r="DF194" s="40"/>
      <c r="DG194" s="40"/>
      <c r="DH194" s="40"/>
      <c r="DI194" s="40"/>
      <c r="DJ194" s="40"/>
      <c r="DK194" s="40"/>
      <c r="DL194" s="40"/>
      <c r="DM194" s="40"/>
      <c r="DN194" s="40"/>
      <c r="DO194" s="40"/>
      <c r="DP194" s="40"/>
      <c r="DQ194" s="40"/>
      <c r="DR194" s="40"/>
      <c r="DS194" s="40"/>
      <c r="DT194" s="40"/>
      <c r="DU194" s="40"/>
      <c r="DV194" s="40"/>
      <c r="DW194" s="40"/>
      <c r="DX194" s="40"/>
      <c r="DY194" s="40"/>
      <c r="DZ194" s="40"/>
      <c r="EA194" s="40"/>
      <c r="EB194" s="40"/>
      <c r="EC194" s="40"/>
      <c r="ED194" s="40"/>
      <c r="EE194" s="40"/>
      <c r="EF194" s="40"/>
      <c r="EG194" s="40"/>
      <c r="EH194" s="40"/>
      <c r="EI194" s="40"/>
      <c r="EJ194" s="40"/>
      <c r="EK194" s="40"/>
      <c r="EL194" s="40"/>
      <c r="EM194" s="40"/>
      <c r="EN194" s="40"/>
      <c r="EO194" s="40"/>
      <c r="EP194" s="40"/>
      <c r="EQ194" s="40"/>
      <c r="ER194" s="40"/>
      <c r="ES194" s="40"/>
      <c r="ET194" s="40"/>
      <c r="EU194" s="40"/>
      <c r="EV194" s="40"/>
      <c r="EW194" s="40"/>
      <c r="EX194" s="40"/>
      <c r="EY194" s="40"/>
      <c r="EZ194" s="40"/>
      <c r="FA194" s="40"/>
      <c r="FB194" s="40"/>
      <c r="FC194" s="40"/>
      <c r="FD194" s="40"/>
      <c r="FE194" s="40"/>
      <c r="FF194" s="40"/>
      <c r="FG194" s="40"/>
      <c r="FH194" s="40"/>
      <c r="FI194" s="40"/>
      <c r="FJ194" s="40"/>
      <c r="FK194" s="40"/>
      <c r="FL194" s="40"/>
      <c r="FM194" s="40"/>
      <c r="FN194" s="40"/>
      <c r="FO194" s="40"/>
      <c r="FP194" s="40"/>
      <c r="FQ194" s="40"/>
      <c r="FR194" s="40"/>
      <c r="FS194" s="40"/>
      <c r="FT194" s="40"/>
      <c r="FU194" s="40"/>
      <c r="FV194" s="40"/>
      <c r="FW194" s="40"/>
      <c r="FX194" s="40"/>
      <c r="FY194" s="40"/>
      <c r="FZ194" s="40"/>
      <c r="GA194" s="40"/>
      <c r="GB194" s="40"/>
      <c r="GC194" s="40"/>
      <c r="GD194" s="40"/>
      <c r="GE194" s="40"/>
      <c r="GF194" s="40"/>
      <c r="GG194" s="40"/>
      <c r="GH194" s="40"/>
      <c r="GI194" s="40"/>
      <c r="GJ194" s="40"/>
      <c r="GK194" s="40"/>
      <c r="GL194" s="40"/>
      <c r="GM194" s="40"/>
      <c r="GN194" s="40"/>
      <c r="GO194" s="40"/>
      <c r="GP194" s="40"/>
      <c r="GQ194" s="40"/>
      <c r="GR194" s="40"/>
      <c r="GS194" s="40"/>
      <c r="GT194" s="40"/>
      <c r="GU194" s="40"/>
      <c r="GV194" s="40"/>
    </row>
    <row r="195" spans="7:204" ht="20.100000000000001" customHeight="1">
      <c r="G195" s="38"/>
      <c r="H195" s="38"/>
      <c r="I195" s="38"/>
      <c r="J195" s="38"/>
      <c r="K195" s="38"/>
      <c r="L195" s="38"/>
      <c r="M195" s="38"/>
      <c r="N195" s="38"/>
      <c r="O195" s="38"/>
      <c r="P195" s="38"/>
      <c r="Q195" s="38"/>
      <c r="R195" s="38"/>
      <c r="S195" s="38"/>
      <c r="T195" s="38"/>
      <c r="U195" s="38"/>
      <c r="V195" s="38"/>
      <c r="W195" s="38"/>
      <c r="X195" s="38"/>
      <c r="Y195" s="38"/>
      <c r="Z195" s="40"/>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c r="BJ195" s="40"/>
      <c r="BK195" s="40"/>
      <c r="BL195" s="40"/>
      <c r="BM195" s="40"/>
      <c r="BN195" s="40"/>
      <c r="BO195" s="40"/>
      <c r="BP195" s="40"/>
      <c r="BQ195" s="40"/>
      <c r="BR195" s="40"/>
      <c r="BS195" s="40"/>
      <c r="BT195" s="40"/>
      <c r="BU195" s="40"/>
      <c r="BV195" s="40"/>
      <c r="BW195" s="40"/>
      <c r="BX195" s="40"/>
      <c r="BY195" s="40"/>
      <c r="BZ195" s="40"/>
      <c r="CA195" s="40"/>
      <c r="CB195" s="40"/>
      <c r="CC195" s="40"/>
      <c r="CD195" s="40"/>
      <c r="CE195" s="40"/>
      <c r="CF195" s="40"/>
      <c r="CG195" s="40"/>
      <c r="CH195" s="40"/>
      <c r="CI195" s="40"/>
      <c r="CJ195" s="40"/>
      <c r="CK195" s="40"/>
      <c r="CL195" s="40"/>
      <c r="CM195" s="40"/>
      <c r="CN195" s="40"/>
      <c r="CO195" s="40"/>
      <c r="CP195" s="40"/>
      <c r="CQ195" s="40"/>
      <c r="CR195" s="40"/>
      <c r="CS195" s="40"/>
      <c r="CT195" s="40"/>
      <c r="CU195" s="40"/>
      <c r="CV195" s="40"/>
      <c r="CW195" s="40"/>
      <c r="CX195" s="40"/>
      <c r="CY195" s="40"/>
      <c r="CZ195" s="40"/>
      <c r="DA195" s="40"/>
      <c r="DB195" s="40"/>
      <c r="DC195" s="40"/>
      <c r="DD195" s="40"/>
      <c r="DE195" s="40"/>
      <c r="DF195" s="40"/>
      <c r="DG195" s="40"/>
      <c r="DH195" s="40"/>
      <c r="DI195" s="40"/>
      <c r="DJ195" s="40"/>
      <c r="DK195" s="40"/>
      <c r="DL195" s="40"/>
      <c r="DM195" s="40"/>
      <c r="DN195" s="40"/>
      <c r="DO195" s="40"/>
      <c r="DP195" s="40"/>
      <c r="DQ195" s="40"/>
      <c r="DR195" s="40"/>
      <c r="DS195" s="40"/>
      <c r="DT195" s="40"/>
      <c r="DU195" s="40"/>
      <c r="DV195" s="40"/>
      <c r="DW195" s="40"/>
      <c r="DX195" s="40"/>
      <c r="DY195" s="40"/>
      <c r="DZ195" s="40"/>
      <c r="EA195" s="40"/>
      <c r="EB195" s="40"/>
      <c r="EC195" s="40"/>
      <c r="ED195" s="40"/>
      <c r="EE195" s="40"/>
      <c r="EF195" s="40"/>
      <c r="EG195" s="40"/>
      <c r="EH195" s="40"/>
      <c r="EI195" s="40"/>
      <c r="EJ195" s="40"/>
      <c r="EK195" s="40"/>
      <c r="EL195" s="40"/>
      <c r="EM195" s="40"/>
      <c r="EN195" s="40"/>
      <c r="EO195" s="40"/>
      <c r="EP195" s="40"/>
      <c r="EQ195" s="40"/>
      <c r="ER195" s="40"/>
      <c r="ES195" s="40"/>
      <c r="ET195" s="40"/>
      <c r="EU195" s="40"/>
      <c r="EV195" s="40"/>
      <c r="EW195" s="40"/>
      <c r="EX195" s="40"/>
      <c r="EY195" s="40"/>
      <c r="EZ195" s="40"/>
      <c r="FA195" s="40"/>
      <c r="FB195" s="40"/>
      <c r="FC195" s="40"/>
      <c r="FD195" s="40"/>
      <c r="FE195" s="40"/>
      <c r="FF195" s="40"/>
      <c r="FG195" s="40"/>
      <c r="FH195" s="40"/>
      <c r="FI195" s="40"/>
      <c r="FJ195" s="40"/>
      <c r="FK195" s="40"/>
      <c r="FL195" s="40"/>
      <c r="FM195" s="40"/>
      <c r="FN195" s="40"/>
      <c r="FO195" s="40"/>
      <c r="FP195" s="40"/>
      <c r="FQ195" s="40"/>
      <c r="FR195" s="40"/>
      <c r="FS195" s="40"/>
      <c r="FT195" s="40"/>
      <c r="FU195" s="40"/>
      <c r="FV195" s="40"/>
      <c r="FW195" s="40"/>
      <c r="FX195" s="40"/>
      <c r="FY195" s="40"/>
      <c r="FZ195" s="40"/>
      <c r="GA195" s="40"/>
      <c r="GB195" s="40"/>
      <c r="GC195" s="40"/>
      <c r="GD195" s="40"/>
      <c r="GE195" s="40"/>
      <c r="GF195" s="40"/>
      <c r="GG195" s="40"/>
      <c r="GH195" s="40"/>
      <c r="GI195" s="40"/>
      <c r="GJ195" s="40"/>
      <c r="GK195" s="40"/>
      <c r="GL195" s="40"/>
      <c r="GM195" s="40"/>
      <c r="GN195" s="40"/>
      <c r="GO195" s="40"/>
      <c r="GP195" s="40"/>
      <c r="GQ195" s="40"/>
      <c r="GR195" s="40"/>
      <c r="GS195" s="40"/>
      <c r="GT195" s="40"/>
      <c r="GU195" s="40"/>
      <c r="GV195" s="40"/>
    </row>
    <row r="196" spans="7:204" ht="20.100000000000001" customHeight="1">
      <c r="G196" s="38"/>
      <c r="H196" s="38"/>
      <c r="I196" s="38"/>
      <c r="J196" s="38"/>
      <c r="K196" s="38"/>
      <c r="L196" s="38"/>
      <c r="M196" s="38"/>
      <c r="N196" s="38"/>
      <c r="O196" s="38"/>
      <c r="P196" s="38"/>
      <c r="Q196" s="38"/>
      <c r="R196" s="38"/>
      <c r="S196" s="38"/>
      <c r="T196" s="38"/>
      <c r="U196" s="38"/>
      <c r="V196" s="38"/>
      <c r="W196" s="38"/>
      <c r="X196" s="38"/>
      <c r="Y196" s="38"/>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c r="CL196" s="40"/>
      <c r="CM196" s="40"/>
      <c r="CN196" s="40"/>
      <c r="CO196" s="40"/>
      <c r="CP196" s="40"/>
      <c r="CQ196" s="40"/>
      <c r="CR196" s="40"/>
      <c r="CS196" s="40"/>
      <c r="CT196" s="40"/>
      <c r="CU196" s="40"/>
      <c r="CV196" s="40"/>
      <c r="CW196" s="40"/>
      <c r="CX196" s="40"/>
      <c r="CY196" s="40"/>
      <c r="CZ196" s="40"/>
      <c r="DA196" s="40"/>
      <c r="DB196" s="40"/>
      <c r="DC196" s="40"/>
      <c r="DD196" s="40"/>
      <c r="DE196" s="40"/>
      <c r="DF196" s="40"/>
      <c r="DG196" s="40"/>
      <c r="DH196" s="40"/>
      <c r="DI196" s="40"/>
      <c r="DJ196" s="40"/>
      <c r="DK196" s="40"/>
      <c r="DL196" s="40"/>
      <c r="DM196" s="40"/>
      <c r="DN196" s="40"/>
      <c r="DO196" s="40"/>
      <c r="DP196" s="40"/>
      <c r="DQ196" s="40"/>
      <c r="DR196" s="40"/>
      <c r="DS196" s="40"/>
      <c r="DT196" s="40"/>
      <c r="DU196" s="40"/>
      <c r="DV196" s="40"/>
      <c r="DW196" s="40"/>
      <c r="DX196" s="40"/>
      <c r="DY196" s="40"/>
      <c r="DZ196" s="40"/>
      <c r="EA196" s="40"/>
      <c r="EB196" s="40"/>
      <c r="EC196" s="40"/>
      <c r="ED196" s="40"/>
      <c r="EE196" s="40"/>
      <c r="EF196" s="40"/>
      <c r="EG196" s="40"/>
      <c r="EH196" s="40"/>
      <c r="EI196" s="40"/>
      <c r="EJ196" s="40"/>
      <c r="EK196" s="40"/>
      <c r="EL196" s="40"/>
      <c r="EM196" s="40"/>
      <c r="EN196" s="40"/>
      <c r="EO196" s="40"/>
      <c r="EP196" s="40"/>
      <c r="EQ196" s="40"/>
      <c r="ER196" s="40"/>
      <c r="ES196" s="40"/>
      <c r="ET196" s="40"/>
      <c r="EU196" s="40"/>
      <c r="EV196" s="40"/>
      <c r="EW196" s="40"/>
      <c r="EX196" s="40"/>
      <c r="EY196" s="40"/>
      <c r="EZ196" s="40"/>
      <c r="FA196" s="40"/>
      <c r="FB196" s="40"/>
      <c r="FC196" s="40"/>
      <c r="FD196" s="40"/>
      <c r="FE196" s="40"/>
      <c r="FF196" s="40"/>
      <c r="FG196" s="40"/>
      <c r="FH196" s="40"/>
      <c r="FI196" s="40"/>
      <c r="FJ196" s="40"/>
      <c r="FK196" s="40"/>
      <c r="FL196" s="40"/>
      <c r="FM196" s="40"/>
      <c r="FN196" s="40"/>
      <c r="FO196" s="40"/>
      <c r="FP196" s="40"/>
      <c r="FQ196" s="40"/>
      <c r="FR196" s="40"/>
      <c r="FS196" s="40"/>
      <c r="FT196" s="40"/>
      <c r="FU196" s="40"/>
      <c r="FV196" s="40"/>
      <c r="FW196" s="40"/>
      <c r="FX196" s="40"/>
      <c r="FY196" s="40"/>
      <c r="FZ196" s="40"/>
      <c r="GA196" s="40"/>
      <c r="GB196" s="40"/>
      <c r="GC196" s="40"/>
      <c r="GD196" s="40"/>
      <c r="GE196" s="40"/>
      <c r="GF196" s="40"/>
      <c r="GG196" s="40"/>
      <c r="GH196" s="40"/>
      <c r="GI196" s="40"/>
      <c r="GJ196" s="40"/>
      <c r="GK196" s="40"/>
      <c r="GL196" s="40"/>
      <c r="GM196" s="40"/>
      <c r="GN196" s="40"/>
      <c r="GO196" s="40"/>
      <c r="GP196" s="40"/>
      <c r="GQ196" s="40"/>
      <c r="GR196" s="40"/>
      <c r="GS196" s="40"/>
      <c r="GT196" s="40"/>
      <c r="GU196" s="40"/>
      <c r="GV196" s="40"/>
    </row>
    <row r="197" spans="7:204" ht="20.100000000000001" customHeight="1">
      <c r="G197" s="38"/>
      <c r="H197" s="38"/>
      <c r="I197" s="38"/>
      <c r="J197" s="38"/>
      <c r="K197" s="38"/>
      <c r="L197" s="38"/>
      <c r="M197" s="38"/>
      <c r="N197" s="38"/>
      <c r="O197" s="38"/>
      <c r="P197" s="38"/>
      <c r="Q197" s="38"/>
      <c r="R197" s="38"/>
      <c r="S197" s="38"/>
      <c r="T197" s="38"/>
      <c r="U197" s="38"/>
      <c r="V197" s="38"/>
      <c r="W197" s="38"/>
      <c r="X197" s="38"/>
      <c r="Y197" s="38"/>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40"/>
      <c r="CI197" s="40"/>
      <c r="CJ197" s="40"/>
      <c r="CK197" s="40"/>
      <c r="CL197" s="40"/>
      <c r="CM197" s="40"/>
      <c r="CN197" s="40"/>
      <c r="CO197" s="40"/>
      <c r="CP197" s="40"/>
      <c r="CQ197" s="40"/>
      <c r="CR197" s="40"/>
      <c r="CS197" s="40"/>
      <c r="CT197" s="40"/>
      <c r="CU197" s="40"/>
      <c r="CV197" s="40"/>
      <c r="CW197" s="40"/>
      <c r="CX197" s="40"/>
      <c r="CY197" s="40"/>
      <c r="CZ197" s="40"/>
      <c r="DA197" s="40"/>
      <c r="DB197" s="40"/>
      <c r="DC197" s="40"/>
      <c r="DD197" s="40"/>
      <c r="DE197" s="40"/>
      <c r="DF197" s="40"/>
      <c r="DG197" s="40"/>
      <c r="DH197" s="40"/>
      <c r="DI197" s="40"/>
      <c r="DJ197" s="40"/>
      <c r="DK197" s="40"/>
      <c r="DL197" s="40"/>
      <c r="DM197" s="40"/>
      <c r="DN197" s="40"/>
      <c r="DO197" s="40"/>
      <c r="DP197" s="40"/>
      <c r="DQ197" s="40"/>
      <c r="DR197" s="40"/>
      <c r="DS197" s="40"/>
      <c r="DT197" s="40"/>
      <c r="DU197" s="40"/>
      <c r="DV197" s="40"/>
      <c r="DW197" s="40"/>
      <c r="DX197" s="40"/>
      <c r="DY197" s="40"/>
      <c r="DZ197" s="40"/>
      <c r="EA197" s="40"/>
      <c r="EB197" s="40"/>
      <c r="EC197" s="40"/>
      <c r="ED197" s="40"/>
      <c r="EE197" s="40"/>
      <c r="EF197" s="40"/>
      <c r="EG197" s="40"/>
      <c r="EH197" s="40"/>
      <c r="EI197" s="40"/>
      <c r="EJ197" s="40"/>
      <c r="EK197" s="40"/>
      <c r="EL197" s="40"/>
      <c r="EM197" s="40"/>
      <c r="EN197" s="40"/>
      <c r="EO197" s="40"/>
      <c r="EP197" s="40"/>
      <c r="EQ197" s="40"/>
      <c r="ER197" s="40"/>
      <c r="ES197" s="40"/>
      <c r="ET197" s="40"/>
      <c r="EU197" s="40"/>
      <c r="EV197" s="40"/>
      <c r="EW197" s="40"/>
      <c r="EX197" s="40"/>
      <c r="EY197" s="40"/>
      <c r="EZ197" s="40"/>
      <c r="FA197" s="40"/>
      <c r="FB197" s="40"/>
      <c r="FC197" s="40"/>
      <c r="FD197" s="40"/>
      <c r="FE197" s="40"/>
      <c r="FF197" s="40"/>
      <c r="FG197" s="40"/>
      <c r="FH197" s="40"/>
      <c r="FI197" s="40"/>
      <c r="FJ197" s="40"/>
      <c r="FK197" s="40"/>
      <c r="FL197" s="40"/>
      <c r="FM197" s="40"/>
      <c r="FN197" s="40"/>
      <c r="FO197" s="40"/>
      <c r="FP197" s="40"/>
      <c r="FQ197" s="40"/>
      <c r="FR197" s="40"/>
      <c r="FS197" s="40"/>
      <c r="FT197" s="40"/>
      <c r="FU197" s="40"/>
      <c r="FV197" s="40"/>
      <c r="FW197" s="40"/>
      <c r="FX197" s="40"/>
      <c r="FY197" s="40"/>
      <c r="FZ197" s="40"/>
      <c r="GA197" s="40"/>
      <c r="GB197" s="40"/>
      <c r="GC197" s="40"/>
      <c r="GD197" s="40"/>
      <c r="GE197" s="40"/>
      <c r="GF197" s="40"/>
      <c r="GG197" s="40"/>
      <c r="GH197" s="40"/>
      <c r="GI197" s="40"/>
      <c r="GJ197" s="40"/>
      <c r="GK197" s="40"/>
      <c r="GL197" s="40"/>
      <c r="GM197" s="40"/>
      <c r="GN197" s="40"/>
      <c r="GO197" s="40"/>
      <c r="GP197" s="40"/>
      <c r="GQ197" s="40"/>
      <c r="GR197" s="40"/>
      <c r="GS197" s="40"/>
      <c r="GT197" s="40"/>
      <c r="GU197" s="40"/>
      <c r="GV197" s="40"/>
    </row>
    <row r="198" spans="7:204" ht="20.100000000000001" customHeight="1">
      <c r="G198" s="38"/>
      <c r="H198" s="38"/>
      <c r="I198" s="38"/>
      <c r="J198" s="38"/>
      <c r="K198" s="38"/>
      <c r="L198" s="38"/>
      <c r="M198" s="38"/>
      <c r="N198" s="38"/>
      <c r="O198" s="38"/>
      <c r="P198" s="38"/>
      <c r="Q198" s="38"/>
      <c r="R198" s="38"/>
      <c r="S198" s="38"/>
      <c r="T198" s="38"/>
      <c r="U198" s="38"/>
      <c r="V198" s="38"/>
      <c r="W198" s="38"/>
      <c r="X198" s="38"/>
      <c r="Y198" s="38"/>
      <c r="Z198" s="40"/>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c r="BJ198" s="40"/>
      <c r="BK198" s="40"/>
      <c r="BL198" s="40"/>
      <c r="BM198" s="40"/>
      <c r="BN198" s="40"/>
      <c r="BO198" s="40"/>
      <c r="BP198" s="40"/>
      <c r="BQ198" s="40"/>
      <c r="BR198" s="40"/>
      <c r="BS198" s="40"/>
      <c r="BT198" s="40"/>
      <c r="BU198" s="40"/>
      <c r="BV198" s="40"/>
      <c r="BW198" s="40"/>
      <c r="BX198" s="40"/>
      <c r="BY198" s="40"/>
      <c r="BZ198" s="40"/>
      <c r="CA198" s="40"/>
      <c r="CB198" s="40"/>
      <c r="CC198" s="40"/>
      <c r="CD198" s="40"/>
      <c r="CE198" s="40"/>
      <c r="CF198" s="40"/>
      <c r="CG198" s="40"/>
      <c r="CH198" s="40"/>
      <c r="CI198" s="40"/>
      <c r="CJ198" s="40"/>
      <c r="CK198" s="40"/>
      <c r="CL198" s="40"/>
      <c r="CM198" s="40"/>
      <c r="CN198" s="40"/>
      <c r="CO198" s="40"/>
      <c r="CP198" s="40"/>
      <c r="CQ198" s="40"/>
      <c r="CR198" s="40"/>
      <c r="CS198" s="40"/>
      <c r="CT198" s="40"/>
      <c r="CU198" s="40"/>
      <c r="CV198" s="40"/>
      <c r="CW198" s="40"/>
      <c r="CX198" s="40"/>
      <c r="CY198" s="40"/>
      <c r="CZ198" s="40"/>
      <c r="DA198" s="40"/>
      <c r="DB198" s="40"/>
      <c r="DC198" s="40"/>
      <c r="DD198" s="40"/>
      <c r="DE198" s="40"/>
      <c r="DF198" s="40"/>
      <c r="DG198" s="40"/>
      <c r="DH198" s="40"/>
      <c r="DI198" s="40"/>
      <c r="DJ198" s="40"/>
      <c r="DK198" s="40"/>
      <c r="DL198" s="40"/>
      <c r="DM198" s="40"/>
      <c r="DN198" s="40"/>
      <c r="DO198" s="40"/>
      <c r="DP198" s="40"/>
      <c r="DQ198" s="40"/>
      <c r="DR198" s="40"/>
      <c r="DS198" s="40"/>
      <c r="DT198" s="40"/>
      <c r="DU198" s="40"/>
      <c r="DV198" s="40"/>
      <c r="DW198" s="40"/>
      <c r="DX198" s="40"/>
      <c r="DY198" s="40"/>
      <c r="DZ198" s="40"/>
      <c r="EA198" s="40"/>
      <c r="EB198" s="40"/>
      <c r="EC198" s="40"/>
      <c r="ED198" s="40"/>
      <c r="EE198" s="40"/>
      <c r="EF198" s="40"/>
      <c r="EG198" s="40"/>
      <c r="EH198" s="40"/>
      <c r="EI198" s="40"/>
      <c r="EJ198" s="40"/>
      <c r="EK198" s="40"/>
      <c r="EL198" s="40"/>
      <c r="EM198" s="40"/>
      <c r="EN198" s="40"/>
      <c r="EO198" s="40"/>
      <c r="EP198" s="40"/>
      <c r="EQ198" s="40"/>
      <c r="ER198" s="40"/>
      <c r="ES198" s="40"/>
      <c r="ET198" s="40"/>
      <c r="EU198" s="40"/>
      <c r="EV198" s="40"/>
      <c r="EW198" s="40"/>
      <c r="EX198" s="40"/>
      <c r="EY198" s="40"/>
      <c r="EZ198" s="40"/>
      <c r="FA198" s="40"/>
      <c r="FB198" s="40"/>
      <c r="FC198" s="40"/>
      <c r="FD198" s="40"/>
      <c r="FE198" s="40"/>
      <c r="FF198" s="40"/>
      <c r="FG198" s="40"/>
      <c r="FH198" s="40"/>
      <c r="FI198" s="40"/>
      <c r="FJ198" s="40"/>
      <c r="FK198" s="40"/>
      <c r="FL198" s="40"/>
      <c r="FM198" s="40"/>
      <c r="FN198" s="40"/>
      <c r="FO198" s="40"/>
      <c r="FP198" s="40"/>
      <c r="FQ198" s="40"/>
      <c r="FR198" s="40"/>
      <c r="FS198" s="40"/>
      <c r="FT198" s="40"/>
      <c r="FU198" s="40"/>
      <c r="FV198" s="40"/>
      <c r="FW198" s="40"/>
      <c r="FX198" s="40"/>
      <c r="FY198" s="40"/>
      <c r="FZ198" s="40"/>
      <c r="GA198" s="40"/>
      <c r="GB198" s="40"/>
      <c r="GC198" s="40"/>
      <c r="GD198" s="40"/>
      <c r="GE198" s="40"/>
      <c r="GF198" s="40"/>
      <c r="GG198" s="40"/>
      <c r="GH198" s="40"/>
      <c r="GI198" s="40"/>
      <c r="GJ198" s="40"/>
      <c r="GK198" s="40"/>
      <c r="GL198" s="40"/>
      <c r="GM198" s="40"/>
      <c r="GN198" s="40"/>
      <c r="GO198" s="40"/>
      <c r="GP198" s="40"/>
      <c r="GQ198" s="40"/>
      <c r="GR198" s="40"/>
      <c r="GS198" s="40"/>
      <c r="GT198" s="40"/>
      <c r="GU198" s="40"/>
      <c r="GV198" s="40"/>
    </row>
    <row r="199" spans="7:204" ht="20.100000000000001" customHeight="1">
      <c r="G199" s="38"/>
      <c r="H199" s="38"/>
      <c r="I199" s="38"/>
      <c r="J199" s="38"/>
      <c r="K199" s="38"/>
      <c r="L199" s="38"/>
      <c r="M199" s="38"/>
      <c r="N199" s="38"/>
      <c r="O199" s="38"/>
      <c r="P199" s="38"/>
      <c r="Q199" s="38"/>
      <c r="R199" s="38"/>
      <c r="S199" s="38"/>
      <c r="T199" s="38"/>
      <c r="U199" s="38"/>
      <c r="V199" s="38"/>
      <c r="W199" s="38"/>
      <c r="X199" s="38"/>
      <c r="Y199" s="38"/>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40"/>
      <c r="BQ199" s="40"/>
      <c r="BR199" s="40"/>
      <c r="BS199" s="40"/>
      <c r="BT199" s="40"/>
      <c r="BU199" s="40"/>
      <c r="BV199" s="40"/>
      <c r="BW199" s="40"/>
      <c r="BX199" s="40"/>
      <c r="BY199" s="40"/>
      <c r="BZ199" s="40"/>
      <c r="CA199" s="40"/>
      <c r="CB199" s="40"/>
      <c r="CC199" s="40"/>
      <c r="CD199" s="40"/>
      <c r="CE199" s="40"/>
      <c r="CF199" s="40"/>
      <c r="CG199" s="40"/>
      <c r="CH199" s="40"/>
      <c r="CI199" s="40"/>
      <c r="CJ199" s="40"/>
      <c r="CK199" s="40"/>
      <c r="CL199" s="40"/>
      <c r="CM199" s="40"/>
      <c r="CN199" s="40"/>
      <c r="CO199" s="40"/>
      <c r="CP199" s="40"/>
      <c r="CQ199" s="40"/>
      <c r="CR199" s="40"/>
      <c r="CS199" s="40"/>
      <c r="CT199" s="40"/>
      <c r="CU199" s="40"/>
      <c r="CV199" s="40"/>
      <c r="CW199" s="40"/>
      <c r="CX199" s="40"/>
      <c r="CY199" s="40"/>
      <c r="CZ199" s="40"/>
      <c r="DA199" s="40"/>
      <c r="DB199" s="40"/>
      <c r="DC199" s="40"/>
      <c r="DD199" s="40"/>
      <c r="DE199" s="40"/>
      <c r="DF199" s="40"/>
      <c r="DG199" s="40"/>
      <c r="DH199" s="40"/>
      <c r="DI199" s="40"/>
      <c r="DJ199" s="40"/>
      <c r="DK199" s="40"/>
      <c r="DL199" s="40"/>
      <c r="DM199" s="40"/>
      <c r="DN199" s="40"/>
      <c r="DO199" s="40"/>
      <c r="DP199" s="40"/>
      <c r="DQ199" s="40"/>
      <c r="DR199" s="40"/>
      <c r="DS199" s="40"/>
      <c r="DT199" s="40"/>
      <c r="DU199" s="40"/>
      <c r="DV199" s="40"/>
      <c r="DW199" s="40"/>
      <c r="DX199" s="40"/>
      <c r="DY199" s="40"/>
      <c r="DZ199" s="40"/>
      <c r="EA199" s="40"/>
      <c r="EB199" s="40"/>
      <c r="EC199" s="40"/>
      <c r="ED199" s="40"/>
      <c r="EE199" s="40"/>
      <c r="EF199" s="40"/>
      <c r="EG199" s="40"/>
      <c r="EH199" s="40"/>
      <c r="EI199" s="40"/>
      <c r="EJ199" s="40"/>
      <c r="EK199" s="40"/>
      <c r="EL199" s="40"/>
      <c r="EM199" s="40"/>
      <c r="EN199" s="40"/>
      <c r="EO199" s="40"/>
      <c r="EP199" s="40"/>
      <c r="EQ199" s="40"/>
      <c r="ER199" s="40"/>
      <c r="ES199" s="40"/>
      <c r="ET199" s="40"/>
      <c r="EU199" s="40"/>
      <c r="EV199" s="40"/>
      <c r="EW199" s="40"/>
      <c r="EX199" s="40"/>
      <c r="EY199" s="40"/>
      <c r="EZ199" s="40"/>
      <c r="FA199" s="40"/>
      <c r="FB199" s="40"/>
      <c r="FC199" s="40"/>
      <c r="FD199" s="40"/>
      <c r="FE199" s="40"/>
      <c r="FF199" s="40"/>
      <c r="FG199" s="40"/>
      <c r="FH199" s="40"/>
      <c r="FI199" s="40"/>
      <c r="FJ199" s="40"/>
      <c r="FK199" s="40"/>
      <c r="FL199" s="40"/>
      <c r="FM199" s="40"/>
      <c r="FN199" s="40"/>
      <c r="FO199" s="40"/>
      <c r="FP199" s="40"/>
      <c r="FQ199" s="40"/>
      <c r="FR199" s="40"/>
      <c r="FS199" s="40"/>
      <c r="FT199" s="40"/>
      <c r="FU199" s="40"/>
      <c r="FV199" s="40"/>
      <c r="FW199" s="40"/>
      <c r="FX199" s="40"/>
      <c r="FY199" s="40"/>
      <c r="FZ199" s="40"/>
      <c r="GA199" s="40"/>
      <c r="GB199" s="40"/>
      <c r="GC199" s="40"/>
      <c r="GD199" s="40"/>
      <c r="GE199" s="40"/>
      <c r="GF199" s="40"/>
      <c r="GG199" s="40"/>
      <c r="GH199" s="40"/>
      <c r="GI199" s="40"/>
      <c r="GJ199" s="40"/>
      <c r="GK199" s="40"/>
      <c r="GL199" s="40"/>
      <c r="GM199" s="40"/>
      <c r="GN199" s="40"/>
      <c r="GO199" s="40"/>
      <c r="GP199" s="40"/>
      <c r="GQ199" s="40"/>
      <c r="GR199" s="40"/>
      <c r="GS199" s="40"/>
      <c r="GT199" s="40"/>
      <c r="GU199" s="40"/>
      <c r="GV199" s="40"/>
    </row>
    <row r="200" spans="7:204" ht="20.100000000000001" customHeight="1">
      <c r="G200" s="38"/>
      <c r="H200" s="38"/>
      <c r="I200" s="38"/>
      <c r="J200" s="38"/>
      <c r="K200" s="38"/>
      <c r="L200" s="38"/>
      <c r="M200" s="38"/>
      <c r="N200" s="38"/>
      <c r="O200" s="38"/>
      <c r="P200" s="38"/>
      <c r="Q200" s="38"/>
      <c r="R200" s="38"/>
      <c r="S200" s="38"/>
      <c r="T200" s="38"/>
      <c r="U200" s="38"/>
      <c r="V200" s="38"/>
      <c r="W200" s="38"/>
      <c r="X200" s="38"/>
      <c r="Y200" s="38"/>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c r="BJ200" s="40"/>
      <c r="BK200" s="40"/>
      <c r="BL200" s="40"/>
      <c r="BM200" s="40"/>
      <c r="BN200" s="40"/>
      <c r="BO200" s="40"/>
      <c r="BP200" s="40"/>
      <c r="BQ200" s="40"/>
      <c r="BR200" s="40"/>
      <c r="BS200" s="40"/>
      <c r="BT200" s="40"/>
      <c r="BU200" s="40"/>
      <c r="BV200" s="40"/>
      <c r="BW200" s="40"/>
      <c r="BX200" s="40"/>
      <c r="BY200" s="40"/>
      <c r="BZ200" s="40"/>
      <c r="CA200" s="40"/>
      <c r="CB200" s="40"/>
      <c r="CC200" s="40"/>
      <c r="CD200" s="40"/>
      <c r="CE200" s="40"/>
      <c r="CF200" s="40"/>
      <c r="CG200" s="40"/>
      <c r="CH200" s="40"/>
      <c r="CI200" s="40"/>
      <c r="CJ200" s="40"/>
      <c r="CK200" s="40"/>
      <c r="CL200" s="40"/>
      <c r="CM200" s="40"/>
      <c r="CN200" s="40"/>
      <c r="CO200" s="40"/>
      <c r="CP200" s="40"/>
      <c r="CQ200" s="40"/>
      <c r="CR200" s="40"/>
      <c r="CS200" s="40"/>
      <c r="CT200" s="40"/>
      <c r="CU200" s="40"/>
      <c r="CV200" s="40"/>
      <c r="CW200" s="40"/>
      <c r="CX200" s="40"/>
      <c r="CY200" s="40"/>
      <c r="CZ200" s="40"/>
      <c r="DA200" s="40"/>
      <c r="DB200" s="40"/>
      <c r="DC200" s="40"/>
      <c r="DD200" s="40"/>
      <c r="DE200" s="40"/>
      <c r="DF200" s="40"/>
      <c r="DG200" s="40"/>
      <c r="DH200" s="40"/>
      <c r="DI200" s="40"/>
      <c r="DJ200" s="40"/>
      <c r="DK200" s="40"/>
      <c r="DL200" s="40"/>
      <c r="DM200" s="40"/>
      <c r="DN200" s="40"/>
      <c r="DO200" s="40"/>
      <c r="DP200" s="40"/>
      <c r="DQ200" s="40"/>
      <c r="DR200" s="40"/>
      <c r="DS200" s="40"/>
      <c r="DT200" s="40"/>
      <c r="DU200" s="40"/>
      <c r="DV200" s="40"/>
      <c r="DW200" s="40"/>
      <c r="DX200" s="40"/>
      <c r="DY200" s="40"/>
      <c r="DZ200" s="40"/>
      <c r="EA200" s="40"/>
      <c r="EB200" s="40"/>
      <c r="EC200" s="40"/>
      <c r="ED200" s="40"/>
      <c r="EE200" s="40"/>
      <c r="EF200" s="40"/>
      <c r="EG200" s="40"/>
      <c r="EH200" s="40"/>
      <c r="EI200" s="40"/>
      <c r="EJ200" s="40"/>
      <c r="EK200" s="40"/>
      <c r="EL200" s="40"/>
      <c r="EM200" s="40"/>
      <c r="EN200" s="40"/>
      <c r="EO200" s="40"/>
      <c r="EP200" s="40"/>
      <c r="EQ200" s="40"/>
      <c r="ER200" s="40"/>
      <c r="ES200" s="40"/>
      <c r="ET200" s="40"/>
      <c r="EU200" s="40"/>
      <c r="EV200" s="40"/>
      <c r="EW200" s="40"/>
      <c r="EX200" s="40"/>
      <c r="EY200" s="40"/>
      <c r="EZ200" s="40"/>
      <c r="FA200" s="40"/>
      <c r="FB200" s="40"/>
      <c r="FC200" s="40"/>
      <c r="FD200" s="40"/>
      <c r="FE200" s="40"/>
      <c r="FF200" s="40"/>
      <c r="FG200" s="40"/>
      <c r="FH200" s="40"/>
      <c r="FI200" s="40"/>
      <c r="FJ200" s="40"/>
      <c r="FK200" s="40"/>
      <c r="FL200" s="40"/>
      <c r="FM200" s="40"/>
      <c r="FN200" s="40"/>
      <c r="FO200" s="40"/>
      <c r="FP200" s="40"/>
      <c r="FQ200" s="40"/>
      <c r="FR200" s="40"/>
      <c r="FS200" s="40"/>
      <c r="FT200" s="40"/>
      <c r="FU200" s="40"/>
      <c r="FV200" s="40"/>
      <c r="FW200" s="40"/>
      <c r="FX200" s="40"/>
      <c r="FY200" s="40"/>
      <c r="FZ200" s="40"/>
      <c r="GA200" s="40"/>
      <c r="GB200" s="40"/>
      <c r="GC200" s="40"/>
      <c r="GD200" s="40"/>
      <c r="GE200" s="40"/>
      <c r="GF200" s="40"/>
      <c r="GG200" s="40"/>
      <c r="GH200" s="40"/>
      <c r="GI200" s="40"/>
      <c r="GJ200" s="40"/>
      <c r="GK200" s="40"/>
      <c r="GL200" s="40"/>
      <c r="GM200" s="40"/>
      <c r="GN200" s="40"/>
      <c r="GO200" s="40"/>
      <c r="GP200" s="40"/>
      <c r="GQ200" s="40"/>
      <c r="GR200" s="40"/>
      <c r="GS200" s="40"/>
      <c r="GT200" s="40"/>
      <c r="GU200" s="40"/>
      <c r="GV200" s="40"/>
    </row>
    <row r="201" spans="7:204" ht="20.100000000000001" customHeight="1">
      <c r="G201" s="38"/>
      <c r="H201" s="38"/>
      <c r="I201" s="38"/>
      <c r="J201" s="38"/>
      <c r="K201" s="38"/>
      <c r="L201" s="38"/>
      <c r="M201" s="38"/>
      <c r="N201" s="38"/>
      <c r="O201" s="38"/>
      <c r="P201" s="38"/>
      <c r="Q201" s="38"/>
      <c r="R201" s="38"/>
      <c r="S201" s="38"/>
      <c r="T201" s="38"/>
      <c r="U201" s="38"/>
      <c r="V201" s="38"/>
      <c r="W201" s="38"/>
      <c r="X201" s="38"/>
      <c r="Y201" s="38"/>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c r="BJ201" s="40"/>
      <c r="BK201" s="40"/>
      <c r="BL201" s="40"/>
      <c r="BM201" s="40"/>
      <c r="BN201" s="40"/>
      <c r="BO201" s="40"/>
      <c r="BP201" s="40"/>
      <c r="BQ201" s="40"/>
      <c r="BR201" s="40"/>
      <c r="BS201" s="40"/>
      <c r="BT201" s="40"/>
      <c r="BU201" s="40"/>
      <c r="BV201" s="40"/>
      <c r="BW201" s="40"/>
      <c r="BX201" s="40"/>
      <c r="BY201" s="40"/>
      <c r="BZ201" s="40"/>
      <c r="CA201" s="40"/>
      <c r="CB201" s="40"/>
      <c r="CC201" s="40"/>
      <c r="CD201" s="40"/>
      <c r="CE201" s="40"/>
      <c r="CF201" s="40"/>
      <c r="CG201" s="40"/>
      <c r="CH201" s="40"/>
      <c r="CI201" s="40"/>
      <c r="CJ201" s="40"/>
      <c r="CK201" s="40"/>
      <c r="CL201" s="40"/>
      <c r="CM201" s="40"/>
      <c r="CN201" s="40"/>
      <c r="CO201" s="40"/>
      <c r="CP201" s="40"/>
      <c r="CQ201" s="40"/>
      <c r="CR201" s="40"/>
      <c r="CS201" s="40"/>
      <c r="CT201" s="40"/>
      <c r="CU201" s="40"/>
      <c r="CV201" s="40"/>
      <c r="CW201" s="40"/>
      <c r="CX201" s="40"/>
      <c r="CY201" s="40"/>
      <c r="CZ201" s="40"/>
      <c r="DA201" s="40"/>
      <c r="DB201" s="40"/>
      <c r="DC201" s="40"/>
      <c r="DD201" s="40"/>
      <c r="DE201" s="40"/>
      <c r="DF201" s="40"/>
      <c r="DG201" s="40"/>
      <c r="DH201" s="40"/>
      <c r="DI201" s="40"/>
      <c r="DJ201" s="40"/>
      <c r="DK201" s="40"/>
      <c r="DL201" s="40"/>
      <c r="DM201" s="40"/>
      <c r="DN201" s="40"/>
      <c r="DO201" s="40"/>
      <c r="DP201" s="40"/>
      <c r="DQ201" s="40"/>
      <c r="DR201" s="40"/>
      <c r="DS201" s="40"/>
      <c r="DT201" s="40"/>
      <c r="DU201" s="40"/>
      <c r="DV201" s="40"/>
      <c r="DW201" s="40"/>
      <c r="DX201" s="40"/>
      <c r="DY201" s="40"/>
      <c r="DZ201" s="40"/>
      <c r="EA201" s="40"/>
      <c r="EB201" s="40"/>
      <c r="EC201" s="40"/>
      <c r="ED201" s="40"/>
      <c r="EE201" s="40"/>
      <c r="EF201" s="40"/>
      <c r="EG201" s="40"/>
      <c r="EH201" s="40"/>
      <c r="EI201" s="40"/>
      <c r="EJ201" s="40"/>
      <c r="EK201" s="40"/>
      <c r="EL201" s="40"/>
      <c r="EM201" s="40"/>
      <c r="EN201" s="40"/>
      <c r="EO201" s="40"/>
      <c r="EP201" s="40"/>
      <c r="EQ201" s="40"/>
      <c r="ER201" s="40"/>
      <c r="ES201" s="40"/>
      <c r="ET201" s="40"/>
      <c r="EU201" s="40"/>
      <c r="EV201" s="40"/>
      <c r="EW201" s="40"/>
      <c r="EX201" s="40"/>
      <c r="EY201" s="40"/>
      <c r="EZ201" s="40"/>
      <c r="FA201" s="40"/>
      <c r="FB201" s="40"/>
      <c r="FC201" s="40"/>
      <c r="FD201" s="40"/>
      <c r="FE201" s="40"/>
      <c r="FF201" s="40"/>
      <c r="FG201" s="40"/>
      <c r="FH201" s="40"/>
      <c r="FI201" s="40"/>
      <c r="FJ201" s="40"/>
      <c r="FK201" s="40"/>
      <c r="FL201" s="40"/>
      <c r="FM201" s="40"/>
      <c r="FN201" s="40"/>
      <c r="FO201" s="40"/>
      <c r="FP201" s="40"/>
      <c r="FQ201" s="40"/>
      <c r="FR201" s="40"/>
      <c r="FS201" s="40"/>
      <c r="FT201" s="40"/>
      <c r="FU201" s="40"/>
      <c r="FV201" s="40"/>
      <c r="FW201" s="40"/>
      <c r="FX201" s="40"/>
      <c r="FY201" s="40"/>
      <c r="FZ201" s="40"/>
      <c r="GA201" s="40"/>
      <c r="GB201" s="40"/>
      <c r="GC201" s="40"/>
      <c r="GD201" s="40"/>
      <c r="GE201" s="40"/>
      <c r="GF201" s="40"/>
      <c r="GG201" s="40"/>
      <c r="GH201" s="40"/>
      <c r="GI201" s="40"/>
      <c r="GJ201" s="40"/>
      <c r="GK201" s="40"/>
      <c r="GL201" s="40"/>
      <c r="GM201" s="40"/>
      <c r="GN201" s="40"/>
      <c r="GO201" s="40"/>
      <c r="GP201" s="40"/>
      <c r="GQ201" s="40"/>
      <c r="GR201" s="40"/>
      <c r="GS201" s="40"/>
      <c r="GT201" s="40"/>
      <c r="GU201" s="40"/>
      <c r="GV201" s="40"/>
    </row>
    <row r="202" spans="7:204" ht="20.100000000000001" customHeight="1">
      <c r="G202" s="38"/>
      <c r="H202" s="38"/>
      <c r="I202" s="38"/>
      <c r="J202" s="38"/>
      <c r="K202" s="38"/>
      <c r="L202" s="38"/>
      <c r="M202" s="38"/>
      <c r="N202" s="38"/>
      <c r="O202" s="38"/>
      <c r="P202" s="38"/>
      <c r="Q202" s="38"/>
      <c r="R202" s="38"/>
      <c r="S202" s="38"/>
      <c r="T202" s="38"/>
      <c r="U202" s="38"/>
      <c r="V202" s="38"/>
      <c r="W202" s="38"/>
      <c r="X202" s="38"/>
      <c r="Y202" s="38"/>
      <c r="Z202" s="40"/>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c r="BJ202" s="40"/>
      <c r="BK202" s="40"/>
      <c r="BL202" s="40"/>
      <c r="BM202" s="40"/>
      <c r="BN202" s="40"/>
      <c r="BO202" s="40"/>
      <c r="BP202" s="40"/>
      <c r="BQ202" s="40"/>
      <c r="BR202" s="40"/>
      <c r="BS202" s="40"/>
      <c r="BT202" s="40"/>
      <c r="BU202" s="40"/>
      <c r="BV202" s="40"/>
      <c r="BW202" s="40"/>
      <c r="BX202" s="40"/>
      <c r="BY202" s="40"/>
      <c r="BZ202" s="40"/>
      <c r="CA202" s="40"/>
      <c r="CB202" s="40"/>
      <c r="CC202" s="40"/>
      <c r="CD202" s="40"/>
      <c r="CE202" s="40"/>
      <c r="CF202" s="40"/>
      <c r="CG202" s="40"/>
      <c r="CH202" s="40"/>
      <c r="CI202" s="40"/>
      <c r="CJ202" s="40"/>
      <c r="CK202" s="40"/>
      <c r="CL202" s="40"/>
      <c r="CM202" s="40"/>
      <c r="CN202" s="40"/>
      <c r="CO202" s="40"/>
      <c r="CP202" s="40"/>
      <c r="CQ202" s="40"/>
      <c r="CR202" s="40"/>
      <c r="CS202" s="40"/>
      <c r="CT202" s="40"/>
      <c r="CU202" s="40"/>
      <c r="CV202" s="40"/>
      <c r="CW202" s="40"/>
      <c r="CX202" s="40"/>
      <c r="CY202" s="40"/>
      <c r="CZ202" s="40"/>
      <c r="DA202" s="40"/>
      <c r="DB202" s="40"/>
      <c r="DC202" s="40"/>
      <c r="DD202" s="40"/>
      <c r="DE202" s="40"/>
      <c r="DF202" s="40"/>
      <c r="DG202" s="40"/>
      <c r="DH202" s="40"/>
      <c r="DI202" s="40"/>
      <c r="DJ202" s="40"/>
      <c r="DK202" s="40"/>
      <c r="DL202" s="40"/>
      <c r="DM202" s="40"/>
      <c r="DN202" s="40"/>
      <c r="DO202" s="40"/>
      <c r="DP202" s="40"/>
      <c r="DQ202" s="40"/>
      <c r="DR202" s="40"/>
      <c r="DS202" s="40"/>
      <c r="DT202" s="40"/>
      <c r="DU202" s="40"/>
      <c r="DV202" s="40"/>
      <c r="DW202" s="40"/>
      <c r="DX202" s="40"/>
      <c r="DY202" s="40"/>
      <c r="DZ202" s="40"/>
      <c r="EA202" s="40"/>
      <c r="EB202" s="40"/>
      <c r="EC202" s="40"/>
      <c r="ED202" s="40"/>
      <c r="EE202" s="40"/>
      <c r="EF202" s="40"/>
      <c r="EG202" s="40"/>
      <c r="EH202" s="40"/>
      <c r="EI202" s="40"/>
      <c r="EJ202" s="40"/>
      <c r="EK202" s="40"/>
      <c r="EL202" s="40"/>
      <c r="EM202" s="40"/>
      <c r="EN202" s="40"/>
      <c r="EO202" s="40"/>
      <c r="EP202" s="40"/>
      <c r="EQ202" s="40"/>
      <c r="ER202" s="40"/>
      <c r="ES202" s="40"/>
      <c r="ET202" s="40"/>
      <c r="EU202" s="40"/>
      <c r="EV202" s="40"/>
      <c r="EW202" s="40"/>
      <c r="EX202" s="40"/>
      <c r="EY202" s="40"/>
      <c r="EZ202" s="40"/>
      <c r="FA202" s="40"/>
      <c r="FB202" s="40"/>
      <c r="FC202" s="40"/>
      <c r="FD202" s="40"/>
      <c r="FE202" s="40"/>
      <c r="FF202" s="40"/>
      <c r="FG202" s="40"/>
      <c r="FH202" s="40"/>
      <c r="FI202" s="40"/>
      <c r="FJ202" s="40"/>
      <c r="FK202" s="40"/>
      <c r="FL202" s="40"/>
      <c r="FM202" s="40"/>
      <c r="FN202" s="40"/>
      <c r="FO202" s="40"/>
      <c r="FP202" s="40"/>
      <c r="FQ202" s="40"/>
      <c r="FR202" s="40"/>
      <c r="FS202" s="40"/>
      <c r="FT202" s="40"/>
      <c r="FU202" s="40"/>
      <c r="FV202" s="40"/>
      <c r="FW202" s="40"/>
      <c r="FX202" s="40"/>
      <c r="FY202" s="40"/>
      <c r="FZ202" s="40"/>
      <c r="GA202" s="40"/>
      <c r="GB202" s="40"/>
      <c r="GC202" s="40"/>
      <c r="GD202" s="40"/>
      <c r="GE202" s="40"/>
      <c r="GF202" s="40"/>
      <c r="GG202" s="40"/>
      <c r="GH202" s="40"/>
      <c r="GI202" s="40"/>
      <c r="GJ202" s="40"/>
      <c r="GK202" s="40"/>
      <c r="GL202" s="40"/>
      <c r="GM202" s="40"/>
      <c r="GN202" s="40"/>
      <c r="GO202" s="40"/>
      <c r="GP202" s="40"/>
      <c r="GQ202" s="40"/>
      <c r="GR202" s="40"/>
      <c r="GS202" s="40"/>
      <c r="GT202" s="40"/>
      <c r="GU202" s="40"/>
      <c r="GV202" s="40"/>
    </row>
    <row r="203" spans="7:204" ht="20.100000000000001" customHeight="1">
      <c r="G203" s="38"/>
      <c r="H203" s="38"/>
      <c r="I203" s="38"/>
      <c r="J203" s="38"/>
      <c r="K203" s="38"/>
      <c r="L203" s="38"/>
      <c r="M203" s="38"/>
      <c r="N203" s="38"/>
      <c r="O203" s="38"/>
      <c r="P203" s="38"/>
      <c r="Q203" s="38"/>
      <c r="R203" s="38"/>
      <c r="S203" s="38"/>
      <c r="T203" s="38"/>
      <c r="U203" s="38"/>
      <c r="V203" s="38"/>
      <c r="W203" s="38"/>
      <c r="X203" s="38"/>
      <c r="Y203" s="38"/>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c r="BJ203" s="40"/>
      <c r="BK203" s="40"/>
      <c r="BL203" s="40"/>
      <c r="BM203" s="40"/>
      <c r="BN203" s="40"/>
      <c r="BO203" s="40"/>
      <c r="BP203" s="40"/>
      <c r="BQ203" s="40"/>
      <c r="BR203" s="40"/>
      <c r="BS203" s="40"/>
      <c r="BT203" s="40"/>
      <c r="BU203" s="40"/>
      <c r="BV203" s="40"/>
      <c r="BW203" s="40"/>
      <c r="BX203" s="40"/>
      <c r="BY203" s="40"/>
      <c r="BZ203" s="40"/>
      <c r="CA203" s="40"/>
      <c r="CB203" s="40"/>
      <c r="CC203" s="40"/>
      <c r="CD203" s="40"/>
      <c r="CE203" s="40"/>
      <c r="CF203" s="40"/>
      <c r="CG203" s="40"/>
      <c r="CH203" s="40"/>
      <c r="CI203" s="40"/>
      <c r="CJ203" s="40"/>
      <c r="CK203" s="40"/>
      <c r="CL203" s="40"/>
      <c r="CM203" s="40"/>
      <c r="CN203" s="40"/>
      <c r="CO203" s="40"/>
      <c r="CP203" s="40"/>
      <c r="CQ203" s="40"/>
      <c r="CR203" s="40"/>
      <c r="CS203" s="40"/>
      <c r="CT203" s="40"/>
      <c r="CU203" s="40"/>
      <c r="CV203" s="40"/>
      <c r="CW203" s="40"/>
      <c r="CX203" s="40"/>
      <c r="CY203" s="40"/>
      <c r="CZ203" s="40"/>
      <c r="DA203" s="40"/>
      <c r="DB203" s="40"/>
      <c r="DC203" s="40"/>
      <c r="DD203" s="40"/>
      <c r="DE203" s="40"/>
      <c r="DF203" s="40"/>
      <c r="DG203" s="40"/>
      <c r="DH203" s="40"/>
      <c r="DI203" s="40"/>
      <c r="DJ203" s="40"/>
      <c r="DK203" s="40"/>
      <c r="DL203" s="40"/>
      <c r="DM203" s="40"/>
      <c r="DN203" s="40"/>
      <c r="DO203" s="40"/>
      <c r="DP203" s="40"/>
      <c r="DQ203" s="40"/>
      <c r="DR203" s="40"/>
      <c r="DS203" s="40"/>
      <c r="DT203" s="40"/>
      <c r="DU203" s="40"/>
      <c r="DV203" s="40"/>
      <c r="DW203" s="40"/>
      <c r="DX203" s="40"/>
      <c r="DY203" s="40"/>
      <c r="DZ203" s="40"/>
      <c r="EA203" s="40"/>
      <c r="EB203" s="40"/>
      <c r="EC203" s="40"/>
      <c r="ED203" s="40"/>
      <c r="EE203" s="40"/>
      <c r="EF203" s="40"/>
      <c r="EG203" s="40"/>
      <c r="EH203" s="40"/>
      <c r="EI203" s="40"/>
      <c r="EJ203" s="40"/>
      <c r="EK203" s="40"/>
      <c r="EL203" s="40"/>
      <c r="EM203" s="40"/>
      <c r="EN203" s="40"/>
      <c r="EO203" s="40"/>
      <c r="EP203" s="40"/>
      <c r="EQ203" s="40"/>
      <c r="ER203" s="40"/>
      <c r="ES203" s="40"/>
      <c r="ET203" s="40"/>
      <c r="EU203" s="40"/>
      <c r="EV203" s="40"/>
      <c r="EW203" s="40"/>
      <c r="EX203" s="40"/>
      <c r="EY203" s="40"/>
      <c r="EZ203" s="40"/>
      <c r="FA203" s="40"/>
      <c r="FB203" s="40"/>
      <c r="FC203" s="40"/>
      <c r="FD203" s="40"/>
      <c r="FE203" s="40"/>
      <c r="FF203" s="40"/>
      <c r="FG203" s="40"/>
      <c r="FH203" s="40"/>
      <c r="FI203" s="40"/>
      <c r="FJ203" s="40"/>
      <c r="FK203" s="40"/>
      <c r="FL203" s="40"/>
      <c r="FM203" s="40"/>
      <c r="FN203" s="40"/>
      <c r="FO203" s="40"/>
      <c r="FP203" s="40"/>
      <c r="FQ203" s="40"/>
      <c r="FR203" s="40"/>
      <c r="FS203" s="40"/>
      <c r="FT203" s="40"/>
      <c r="FU203" s="40"/>
      <c r="FV203" s="40"/>
      <c r="FW203" s="40"/>
      <c r="FX203" s="40"/>
      <c r="FY203" s="40"/>
      <c r="FZ203" s="40"/>
      <c r="GA203" s="40"/>
      <c r="GB203" s="40"/>
      <c r="GC203" s="40"/>
      <c r="GD203" s="40"/>
      <c r="GE203" s="40"/>
      <c r="GF203" s="40"/>
      <c r="GG203" s="40"/>
      <c r="GH203" s="40"/>
      <c r="GI203" s="40"/>
      <c r="GJ203" s="40"/>
      <c r="GK203" s="40"/>
      <c r="GL203" s="40"/>
      <c r="GM203" s="40"/>
      <c r="GN203" s="40"/>
      <c r="GO203" s="40"/>
      <c r="GP203" s="40"/>
      <c r="GQ203" s="40"/>
      <c r="GR203" s="40"/>
      <c r="GS203" s="40"/>
      <c r="GT203" s="40"/>
      <c r="GU203" s="40"/>
      <c r="GV203" s="40"/>
    </row>
    <row r="204" spans="7:204" ht="20.100000000000001" customHeight="1">
      <c r="G204" s="38"/>
      <c r="H204" s="38"/>
      <c r="I204" s="38"/>
      <c r="J204" s="38"/>
      <c r="K204" s="38"/>
      <c r="L204" s="38"/>
      <c r="M204" s="38"/>
      <c r="N204" s="38"/>
      <c r="O204" s="38"/>
      <c r="P204" s="38"/>
      <c r="Q204" s="38"/>
      <c r="R204" s="38"/>
      <c r="S204" s="38"/>
      <c r="T204" s="38"/>
      <c r="U204" s="38"/>
      <c r="V204" s="38"/>
      <c r="W204" s="38"/>
      <c r="X204" s="38"/>
      <c r="Y204" s="38"/>
      <c r="Z204" s="40"/>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c r="BJ204" s="40"/>
      <c r="BK204" s="40"/>
      <c r="BL204" s="40"/>
      <c r="BM204" s="40"/>
      <c r="BN204" s="40"/>
      <c r="BO204" s="40"/>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c r="CL204" s="40"/>
      <c r="CM204" s="40"/>
      <c r="CN204" s="40"/>
      <c r="CO204" s="40"/>
      <c r="CP204" s="40"/>
      <c r="CQ204" s="40"/>
      <c r="CR204" s="40"/>
      <c r="CS204" s="40"/>
      <c r="CT204" s="40"/>
      <c r="CU204" s="40"/>
      <c r="CV204" s="40"/>
      <c r="CW204" s="40"/>
      <c r="CX204" s="40"/>
      <c r="CY204" s="40"/>
      <c r="CZ204" s="40"/>
      <c r="DA204" s="40"/>
      <c r="DB204" s="40"/>
      <c r="DC204" s="40"/>
      <c r="DD204" s="40"/>
      <c r="DE204" s="40"/>
      <c r="DF204" s="40"/>
      <c r="DG204" s="40"/>
      <c r="DH204" s="40"/>
      <c r="DI204" s="40"/>
      <c r="DJ204" s="40"/>
      <c r="DK204" s="40"/>
      <c r="DL204" s="40"/>
      <c r="DM204" s="40"/>
      <c r="DN204" s="40"/>
      <c r="DO204" s="40"/>
      <c r="DP204" s="40"/>
      <c r="DQ204" s="40"/>
      <c r="DR204" s="40"/>
      <c r="DS204" s="40"/>
      <c r="DT204" s="40"/>
      <c r="DU204" s="40"/>
      <c r="DV204" s="40"/>
      <c r="DW204" s="40"/>
      <c r="DX204" s="40"/>
      <c r="DY204" s="40"/>
      <c r="DZ204" s="40"/>
      <c r="EA204" s="40"/>
      <c r="EB204" s="40"/>
      <c r="EC204" s="40"/>
      <c r="ED204" s="40"/>
      <c r="EE204" s="40"/>
      <c r="EF204" s="40"/>
      <c r="EG204" s="40"/>
      <c r="EH204" s="40"/>
      <c r="EI204" s="40"/>
      <c r="EJ204" s="40"/>
      <c r="EK204" s="40"/>
      <c r="EL204" s="40"/>
      <c r="EM204" s="40"/>
      <c r="EN204" s="40"/>
      <c r="EO204" s="40"/>
      <c r="EP204" s="40"/>
      <c r="EQ204" s="40"/>
      <c r="ER204" s="40"/>
      <c r="ES204" s="40"/>
      <c r="ET204" s="40"/>
      <c r="EU204" s="40"/>
      <c r="EV204" s="40"/>
      <c r="EW204" s="40"/>
      <c r="EX204" s="40"/>
      <c r="EY204" s="40"/>
      <c r="EZ204" s="40"/>
      <c r="FA204" s="40"/>
      <c r="FB204" s="40"/>
      <c r="FC204" s="40"/>
      <c r="FD204" s="40"/>
      <c r="FE204" s="40"/>
      <c r="FF204" s="40"/>
      <c r="FG204" s="40"/>
      <c r="FH204" s="40"/>
      <c r="FI204" s="40"/>
      <c r="FJ204" s="40"/>
      <c r="FK204" s="40"/>
      <c r="FL204" s="40"/>
      <c r="FM204" s="40"/>
      <c r="FN204" s="40"/>
      <c r="FO204" s="40"/>
      <c r="FP204" s="40"/>
      <c r="FQ204" s="40"/>
      <c r="FR204" s="40"/>
      <c r="FS204" s="40"/>
      <c r="FT204" s="40"/>
      <c r="FU204" s="40"/>
      <c r="FV204" s="40"/>
      <c r="FW204" s="40"/>
      <c r="FX204" s="40"/>
      <c r="FY204" s="40"/>
      <c r="FZ204" s="40"/>
      <c r="GA204" s="40"/>
      <c r="GB204" s="40"/>
      <c r="GC204" s="40"/>
      <c r="GD204" s="40"/>
      <c r="GE204" s="40"/>
      <c r="GF204" s="40"/>
      <c r="GG204" s="40"/>
      <c r="GH204" s="40"/>
      <c r="GI204" s="40"/>
      <c r="GJ204" s="40"/>
      <c r="GK204" s="40"/>
      <c r="GL204" s="40"/>
      <c r="GM204" s="40"/>
      <c r="GN204" s="40"/>
      <c r="GO204" s="40"/>
      <c r="GP204" s="40"/>
      <c r="GQ204" s="40"/>
      <c r="GR204" s="40"/>
      <c r="GS204" s="40"/>
      <c r="GT204" s="40"/>
      <c r="GU204" s="40"/>
      <c r="GV204" s="40"/>
    </row>
    <row r="205" spans="7:204" ht="20.100000000000001" customHeight="1">
      <c r="G205" s="38"/>
      <c r="H205" s="38"/>
      <c r="I205" s="38"/>
      <c r="J205" s="38"/>
      <c r="K205" s="38"/>
      <c r="L205" s="38"/>
      <c r="M205" s="38"/>
      <c r="N205" s="38"/>
      <c r="O205" s="38"/>
      <c r="P205" s="38"/>
      <c r="Q205" s="38"/>
      <c r="R205" s="38"/>
      <c r="S205" s="38"/>
      <c r="T205" s="38"/>
      <c r="U205" s="38"/>
      <c r="V205" s="38"/>
      <c r="W205" s="38"/>
      <c r="X205" s="38"/>
      <c r="Y205" s="38"/>
      <c r="Z205" s="40"/>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c r="BJ205" s="40"/>
      <c r="BK205" s="40"/>
      <c r="BL205" s="40"/>
      <c r="BM205" s="40"/>
      <c r="BN205" s="40"/>
      <c r="BO205" s="40"/>
      <c r="BP205" s="40"/>
      <c r="BQ205" s="40"/>
      <c r="BR205" s="40"/>
      <c r="BS205" s="40"/>
      <c r="BT205" s="40"/>
      <c r="BU205" s="40"/>
      <c r="BV205" s="40"/>
      <c r="BW205" s="40"/>
      <c r="BX205" s="40"/>
      <c r="BY205" s="40"/>
      <c r="BZ205" s="40"/>
      <c r="CA205" s="40"/>
      <c r="CB205" s="40"/>
      <c r="CC205" s="40"/>
      <c r="CD205" s="40"/>
      <c r="CE205" s="40"/>
      <c r="CF205" s="40"/>
      <c r="CG205" s="40"/>
      <c r="CH205" s="40"/>
      <c r="CI205" s="40"/>
      <c r="CJ205" s="40"/>
      <c r="CK205" s="40"/>
      <c r="CL205" s="40"/>
      <c r="CM205" s="40"/>
      <c r="CN205" s="40"/>
      <c r="CO205" s="40"/>
      <c r="CP205" s="40"/>
      <c r="CQ205" s="40"/>
      <c r="CR205" s="40"/>
      <c r="CS205" s="40"/>
      <c r="CT205" s="40"/>
      <c r="CU205" s="40"/>
      <c r="CV205" s="40"/>
      <c r="CW205" s="40"/>
      <c r="CX205" s="40"/>
      <c r="CY205" s="40"/>
      <c r="CZ205" s="40"/>
      <c r="DA205" s="40"/>
      <c r="DB205" s="40"/>
      <c r="DC205" s="40"/>
      <c r="DD205" s="40"/>
      <c r="DE205" s="40"/>
      <c r="DF205" s="40"/>
      <c r="DG205" s="40"/>
      <c r="DH205" s="40"/>
      <c r="DI205" s="40"/>
      <c r="DJ205" s="40"/>
      <c r="DK205" s="40"/>
      <c r="DL205" s="40"/>
      <c r="DM205" s="40"/>
      <c r="DN205" s="40"/>
      <c r="DO205" s="40"/>
      <c r="DP205" s="40"/>
      <c r="DQ205" s="40"/>
      <c r="DR205" s="40"/>
      <c r="DS205" s="40"/>
      <c r="DT205" s="40"/>
      <c r="DU205" s="40"/>
      <c r="DV205" s="40"/>
      <c r="DW205" s="40"/>
      <c r="DX205" s="40"/>
      <c r="DY205" s="40"/>
      <c r="DZ205" s="40"/>
      <c r="EA205" s="40"/>
      <c r="EB205" s="40"/>
      <c r="EC205" s="40"/>
      <c r="ED205" s="40"/>
      <c r="EE205" s="40"/>
      <c r="EF205" s="40"/>
      <c r="EG205" s="40"/>
      <c r="EH205" s="40"/>
      <c r="EI205" s="40"/>
      <c r="EJ205" s="40"/>
      <c r="EK205" s="40"/>
      <c r="EL205" s="40"/>
      <c r="EM205" s="40"/>
      <c r="EN205" s="40"/>
      <c r="EO205" s="40"/>
      <c r="EP205" s="40"/>
      <c r="EQ205" s="40"/>
      <c r="ER205" s="40"/>
      <c r="ES205" s="40"/>
      <c r="ET205" s="40"/>
      <c r="EU205" s="40"/>
      <c r="EV205" s="40"/>
      <c r="EW205" s="40"/>
      <c r="EX205" s="40"/>
      <c r="EY205" s="40"/>
      <c r="EZ205" s="40"/>
      <c r="FA205" s="40"/>
      <c r="FB205" s="40"/>
      <c r="FC205" s="40"/>
      <c r="FD205" s="40"/>
      <c r="FE205" s="40"/>
      <c r="FF205" s="40"/>
      <c r="FG205" s="40"/>
      <c r="FH205" s="40"/>
      <c r="FI205" s="40"/>
      <c r="FJ205" s="40"/>
      <c r="FK205" s="40"/>
      <c r="FL205" s="40"/>
      <c r="FM205" s="40"/>
      <c r="FN205" s="40"/>
      <c r="FO205" s="40"/>
      <c r="FP205" s="40"/>
      <c r="FQ205" s="40"/>
      <c r="FR205" s="40"/>
      <c r="FS205" s="40"/>
      <c r="FT205" s="40"/>
      <c r="FU205" s="40"/>
      <c r="FV205" s="40"/>
      <c r="FW205" s="40"/>
      <c r="FX205" s="40"/>
      <c r="FY205" s="40"/>
      <c r="FZ205" s="40"/>
      <c r="GA205" s="40"/>
      <c r="GB205" s="40"/>
      <c r="GC205" s="40"/>
      <c r="GD205" s="40"/>
      <c r="GE205" s="40"/>
      <c r="GF205" s="40"/>
      <c r="GG205" s="40"/>
      <c r="GH205" s="40"/>
      <c r="GI205" s="40"/>
      <c r="GJ205" s="40"/>
      <c r="GK205" s="40"/>
      <c r="GL205" s="40"/>
      <c r="GM205" s="40"/>
      <c r="GN205" s="40"/>
      <c r="GO205" s="40"/>
      <c r="GP205" s="40"/>
      <c r="GQ205" s="40"/>
      <c r="GR205" s="40"/>
      <c r="GS205" s="40"/>
      <c r="GT205" s="40"/>
      <c r="GU205" s="40"/>
      <c r="GV205" s="40"/>
    </row>
    <row r="206" spans="7:204" ht="20.100000000000001" customHeight="1">
      <c r="G206" s="38"/>
      <c r="H206" s="38"/>
      <c r="I206" s="38"/>
      <c r="J206" s="38"/>
      <c r="K206" s="38"/>
      <c r="L206" s="38"/>
      <c r="M206" s="38"/>
      <c r="N206" s="38"/>
      <c r="O206" s="38"/>
      <c r="P206" s="38"/>
      <c r="Q206" s="38"/>
      <c r="R206" s="38"/>
      <c r="S206" s="38"/>
      <c r="T206" s="38"/>
      <c r="U206" s="38"/>
      <c r="V206" s="38"/>
      <c r="W206" s="38"/>
      <c r="X206" s="38"/>
      <c r="Y206" s="38"/>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c r="CL206" s="40"/>
      <c r="CM206" s="40"/>
      <c r="CN206" s="40"/>
      <c r="CO206" s="40"/>
      <c r="CP206" s="40"/>
      <c r="CQ206" s="40"/>
      <c r="CR206" s="40"/>
      <c r="CS206" s="40"/>
      <c r="CT206" s="40"/>
      <c r="CU206" s="40"/>
      <c r="CV206" s="40"/>
      <c r="CW206" s="40"/>
      <c r="CX206" s="40"/>
      <c r="CY206" s="40"/>
      <c r="CZ206" s="40"/>
      <c r="DA206" s="40"/>
      <c r="DB206" s="40"/>
      <c r="DC206" s="40"/>
      <c r="DD206" s="40"/>
      <c r="DE206" s="40"/>
      <c r="DF206" s="40"/>
      <c r="DG206" s="40"/>
      <c r="DH206" s="40"/>
      <c r="DI206" s="40"/>
      <c r="DJ206" s="40"/>
      <c r="DK206" s="40"/>
      <c r="DL206" s="40"/>
      <c r="DM206" s="40"/>
      <c r="DN206" s="40"/>
      <c r="DO206" s="40"/>
      <c r="DP206" s="40"/>
      <c r="DQ206" s="40"/>
      <c r="DR206" s="40"/>
      <c r="DS206" s="40"/>
      <c r="DT206" s="40"/>
      <c r="DU206" s="40"/>
      <c r="DV206" s="40"/>
      <c r="DW206" s="40"/>
      <c r="DX206" s="40"/>
      <c r="DY206" s="40"/>
      <c r="DZ206" s="40"/>
      <c r="EA206" s="40"/>
      <c r="EB206" s="40"/>
      <c r="EC206" s="40"/>
      <c r="ED206" s="40"/>
      <c r="EE206" s="40"/>
      <c r="EF206" s="40"/>
      <c r="EG206" s="40"/>
      <c r="EH206" s="40"/>
      <c r="EI206" s="40"/>
      <c r="EJ206" s="40"/>
      <c r="EK206" s="40"/>
      <c r="EL206" s="40"/>
      <c r="EM206" s="40"/>
      <c r="EN206" s="40"/>
      <c r="EO206" s="40"/>
      <c r="EP206" s="40"/>
      <c r="EQ206" s="40"/>
      <c r="ER206" s="40"/>
      <c r="ES206" s="40"/>
      <c r="ET206" s="40"/>
      <c r="EU206" s="40"/>
      <c r="EV206" s="40"/>
      <c r="EW206" s="40"/>
      <c r="EX206" s="40"/>
      <c r="EY206" s="40"/>
      <c r="EZ206" s="40"/>
      <c r="FA206" s="40"/>
      <c r="FB206" s="40"/>
      <c r="FC206" s="40"/>
      <c r="FD206" s="40"/>
      <c r="FE206" s="40"/>
      <c r="FF206" s="40"/>
      <c r="FG206" s="40"/>
      <c r="FH206" s="40"/>
      <c r="FI206" s="40"/>
      <c r="FJ206" s="40"/>
      <c r="FK206" s="40"/>
      <c r="FL206" s="40"/>
      <c r="FM206" s="40"/>
      <c r="FN206" s="40"/>
      <c r="FO206" s="40"/>
      <c r="FP206" s="40"/>
      <c r="FQ206" s="40"/>
      <c r="FR206" s="40"/>
      <c r="FS206" s="40"/>
      <c r="FT206" s="40"/>
      <c r="FU206" s="40"/>
      <c r="FV206" s="40"/>
      <c r="FW206" s="40"/>
      <c r="FX206" s="40"/>
      <c r="FY206" s="40"/>
      <c r="FZ206" s="40"/>
      <c r="GA206" s="40"/>
      <c r="GB206" s="40"/>
      <c r="GC206" s="40"/>
      <c r="GD206" s="40"/>
      <c r="GE206" s="40"/>
      <c r="GF206" s="40"/>
      <c r="GG206" s="40"/>
      <c r="GH206" s="40"/>
      <c r="GI206" s="40"/>
      <c r="GJ206" s="40"/>
      <c r="GK206" s="40"/>
      <c r="GL206" s="40"/>
      <c r="GM206" s="40"/>
      <c r="GN206" s="40"/>
      <c r="GO206" s="40"/>
      <c r="GP206" s="40"/>
      <c r="GQ206" s="40"/>
      <c r="GR206" s="40"/>
      <c r="GS206" s="40"/>
      <c r="GT206" s="40"/>
      <c r="GU206" s="40"/>
      <c r="GV206" s="40"/>
    </row>
    <row r="207" spans="7:204" ht="20.100000000000001" customHeight="1">
      <c r="G207" s="38"/>
      <c r="H207" s="38"/>
      <c r="I207" s="38"/>
      <c r="J207" s="38"/>
      <c r="K207" s="38"/>
      <c r="L207" s="38"/>
      <c r="M207" s="38"/>
      <c r="N207" s="38"/>
      <c r="O207" s="38"/>
      <c r="P207" s="38"/>
      <c r="Q207" s="38"/>
      <c r="R207" s="38"/>
      <c r="S207" s="38"/>
      <c r="T207" s="38"/>
      <c r="U207" s="38"/>
      <c r="V207" s="38"/>
      <c r="W207" s="38"/>
      <c r="X207" s="38"/>
      <c r="Y207" s="38"/>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c r="BJ207" s="40"/>
      <c r="BK207" s="40"/>
      <c r="BL207" s="40"/>
      <c r="BM207" s="40"/>
      <c r="BN207" s="40"/>
      <c r="BO207" s="40"/>
      <c r="BP207" s="40"/>
      <c r="BQ207" s="40"/>
      <c r="BR207" s="40"/>
      <c r="BS207" s="40"/>
      <c r="BT207" s="40"/>
      <c r="BU207" s="40"/>
      <c r="BV207" s="40"/>
      <c r="BW207" s="40"/>
      <c r="BX207" s="40"/>
      <c r="BY207" s="40"/>
      <c r="BZ207" s="40"/>
      <c r="CA207" s="40"/>
      <c r="CB207" s="40"/>
      <c r="CC207" s="40"/>
      <c r="CD207" s="40"/>
      <c r="CE207" s="40"/>
      <c r="CF207" s="40"/>
      <c r="CG207" s="40"/>
      <c r="CH207" s="40"/>
      <c r="CI207" s="40"/>
      <c r="CJ207" s="40"/>
      <c r="CK207" s="40"/>
      <c r="CL207" s="40"/>
      <c r="CM207" s="40"/>
      <c r="CN207" s="40"/>
      <c r="CO207" s="40"/>
      <c r="CP207" s="40"/>
      <c r="CQ207" s="40"/>
      <c r="CR207" s="40"/>
      <c r="CS207" s="40"/>
      <c r="CT207" s="40"/>
      <c r="CU207" s="40"/>
      <c r="CV207" s="40"/>
      <c r="CW207" s="40"/>
      <c r="CX207" s="40"/>
      <c r="CY207" s="40"/>
      <c r="CZ207" s="40"/>
      <c r="DA207" s="40"/>
      <c r="DB207" s="40"/>
      <c r="DC207" s="40"/>
      <c r="DD207" s="40"/>
      <c r="DE207" s="40"/>
      <c r="DF207" s="40"/>
      <c r="DG207" s="40"/>
      <c r="DH207" s="40"/>
      <c r="DI207" s="40"/>
      <c r="DJ207" s="40"/>
      <c r="DK207" s="40"/>
      <c r="DL207" s="40"/>
      <c r="DM207" s="40"/>
      <c r="DN207" s="40"/>
      <c r="DO207" s="40"/>
      <c r="DP207" s="40"/>
      <c r="DQ207" s="40"/>
      <c r="DR207" s="40"/>
      <c r="DS207" s="40"/>
      <c r="DT207" s="40"/>
      <c r="DU207" s="40"/>
      <c r="DV207" s="40"/>
      <c r="DW207" s="40"/>
      <c r="DX207" s="40"/>
      <c r="DY207" s="40"/>
      <c r="DZ207" s="40"/>
      <c r="EA207" s="40"/>
      <c r="EB207" s="40"/>
      <c r="EC207" s="40"/>
      <c r="ED207" s="40"/>
      <c r="EE207" s="40"/>
      <c r="EF207" s="40"/>
      <c r="EG207" s="40"/>
      <c r="EH207" s="40"/>
      <c r="EI207" s="40"/>
      <c r="EJ207" s="40"/>
      <c r="EK207" s="40"/>
      <c r="EL207" s="40"/>
      <c r="EM207" s="40"/>
      <c r="EN207" s="40"/>
      <c r="EO207" s="40"/>
      <c r="EP207" s="40"/>
      <c r="EQ207" s="40"/>
      <c r="ER207" s="40"/>
      <c r="ES207" s="40"/>
      <c r="ET207" s="40"/>
      <c r="EU207" s="40"/>
      <c r="EV207" s="40"/>
      <c r="EW207" s="40"/>
      <c r="EX207" s="40"/>
      <c r="EY207" s="40"/>
      <c r="EZ207" s="40"/>
      <c r="FA207" s="40"/>
      <c r="FB207" s="40"/>
      <c r="FC207" s="40"/>
      <c r="FD207" s="40"/>
      <c r="FE207" s="40"/>
      <c r="FF207" s="40"/>
      <c r="FG207" s="40"/>
      <c r="FH207" s="40"/>
      <c r="FI207" s="40"/>
      <c r="FJ207" s="40"/>
      <c r="FK207" s="40"/>
      <c r="FL207" s="40"/>
      <c r="FM207" s="40"/>
      <c r="FN207" s="40"/>
      <c r="FO207" s="40"/>
      <c r="FP207" s="40"/>
      <c r="FQ207" s="40"/>
      <c r="FR207" s="40"/>
      <c r="FS207" s="40"/>
      <c r="FT207" s="40"/>
      <c r="FU207" s="40"/>
      <c r="FV207" s="40"/>
      <c r="FW207" s="40"/>
      <c r="FX207" s="40"/>
      <c r="FY207" s="40"/>
      <c r="FZ207" s="40"/>
      <c r="GA207" s="40"/>
      <c r="GB207" s="40"/>
      <c r="GC207" s="40"/>
      <c r="GD207" s="40"/>
      <c r="GE207" s="40"/>
      <c r="GF207" s="40"/>
      <c r="GG207" s="40"/>
      <c r="GH207" s="40"/>
      <c r="GI207" s="40"/>
      <c r="GJ207" s="40"/>
      <c r="GK207" s="40"/>
      <c r="GL207" s="40"/>
      <c r="GM207" s="40"/>
      <c r="GN207" s="40"/>
      <c r="GO207" s="40"/>
      <c r="GP207" s="40"/>
      <c r="GQ207" s="40"/>
      <c r="GR207" s="40"/>
      <c r="GS207" s="40"/>
      <c r="GT207" s="40"/>
      <c r="GU207" s="40"/>
      <c r="GV207" s="40"/>
    </row>
    <row r="208" spans="7:204" ht="20.100000000000001" customHeight="1">
      <c r="G208" s="38"/>
      <c r="H208" s="38"/>
      <c r="I208" s="38"/>
      <c r="J208" s="38"/>
      <c r="K208" s="38"/>
      <c r="L208" s="38"/>
      <c r="M208" s="38"/>
      <c r="N208" s="38"/>
      <c r="O208" s="38"/>
      <c r="P208" s="38"/>
      <c r="Q208" s="38"/>
      <c r="R208" s="38"/>
      <c r="S208" s="38"/>
      <c r="T208" s="38"/>
      <c r="U208" s="38"/>
      <c r="V208" s="38"/>
      <c r="W208" s="38"/>
      <c r="X208" s="38"/>
      <c r="Y208" s="38"/>
      <c r="Z208" s="40"/>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c r="BJ208" s="40"/>
      <c r="BK208" s="40"/>
      <c r="BL208" s="40"/>
      <c r="BM208" s="40"/>
      <c r="BN208" s="40"/>
      <c r="BO208" s="40"/>
      <c r="BP208" s="40"/>
      <c r="BQ208" s="40"/>
      <c r="BR208" s="40"/>
      <c r="BS208" s="40"/>
      <c r="BT208" s="40"/>
      <c r="BU208" s="40"/>
      <c r="BV208" s="40"/>
      <c r="BW208" s="40"/>
      <c r="BX208" s="40"/>
      <c r="BY208" s="40"/>
      <c r="BZ208" s="40"/>
      <c r="CA208" s="40"/>
      <c r="CB208" s="40"/>
      <c r="CC208" s="40"/>
      <c r="CD208" s="40"/>
      <c r="CE208" s="40"/>
      <c r="CF208" s="40"/>
      <c r="CG208" s="40"/>
      <c r="CH208" s="40"/>
      <c r="CI208" s="40"/>
      <c r="CJ208" s="40"/>
      <c r="CK208" s="40"/>
      <c r="CL208" s="40"/>
      <c r="CM208" s="40"/>
      <c r="CN208" s="40"/>
      <c r="CO208" s="40"/>
      <c r="CP208" s="40"/>
      <c r="CQ208" s="40"/>
      <c r="CR208" s="40"/>
      <c r="CS208" s="40"/>
      <c r="CT208" s="40"/>
      <c r="CU208" s="40"/>
      <c r="CV208" s="40"/>
      <c r="CW208" s="40"/>
      <c r="CX208" s="40"/>
      <c r="CY208" s="40"/>
      <c r="CZ208" s="40"/>
      <c r="DA208" s="40"/>
      <c r="DB208" s="40"/>
      <c r="DC208" s="40"/>
      <c r="DD208" s="40"/>
      <c r="DE208" s="40"/>
      <c r="DF208" s="40"/>
      <c r="DG208" s="40"/>
      <c r="DH208" s="40"/>
      <c r="DI208" s="40"/>
      <c r="DJ208" s="40"/>
      <c r="DK208" s="40"/>
      <c r="DL208" s="40"/>
      <c r="DM208" s="40"/>
      <c r="DN208" s="40"/>
      <c r="DO208" s="40"/>
      <c r="DP208" s="40"/>
      <c r="DQ208" s="40"/>
      <c r="DR208" s="40"/>
      <c r="DS208" s="40"/>
      <c r="DT208" s="40"/>
      <c r="DU208" s="40"/>
      <c r="DV208" s="40"/>
      <c r="DW208" s="40"/>
      <c r="DX208" s="40"/>
      <c r="DY208" s="40"/>
      <c r="DZ208" s="40"/>
      <c r="EA208" s="40"/>
      <c r="EB208" s="40"/>
      <c r="EC208" s="40"/>
      <c r="ED208" s="40"/>
      <c r="EE208" s="40"/>
      <c r="EF208" s="40"/>
      <c r="EG208" s="40"/>
      <c r="EH208" s="40"/>
      <c r="EI208" s="40"/>
      <c r="EJ208" s="40"/>
      <c r="EK208" s="40"/>
      <c r="EL208" s="40"/>
      <c r="EM208" s="40"/>
      <c r="EN208" s="40"/>
      <c r="EO208" s="40"/>
      <c r="EP208" s="40"/>
      <c r="EQ208" s="40"/>
      <c r="ER208" s="40"/>
      <c r="ES208" s="40"/>
      <c r="ET208" s="40"/>
      <c r="EU208" s="40"/>
      <c r="EV208" s="40"/>
      <c r="EW208" s="40"/>
      <c r="EX208" s="40"/>
      <c r="EY208" s="40"/>
      <c r="EZ208" s="40"/>
      <c r="FA208" s="40"/>
      <c r="FB208" s="40"/>
      <c r="FC208" s="40"/>
      <c r="FD208" s="40"/>
      <c r="FE208" s="40"/>
      <c r="FF208" s="40"/>
      <c r="FG208" s="40"/>
      <c r="FH208" s="40"/>
      <c r="FI208" s="40"/>
      <c r="FJ208" s="40"/>
      <c r="FK208" s="40"/>
      <c r="FL208" s="40"/>
      <c r="FM208" s="40"/>
      <c r="FN208" s="40"/>
      <c r="FO208" s="40"/>
      <c r="FP208" s="40"/>
      <c r="FQ208" s="40"/>
      <c r="FR208" s="40"/>
      <c r="FS208" s="40"/>
      <c r="FT208" s="40"/>
      <c r="FU208" s="40"/>
      <c r="FV208" s="40"/>
      <c r="FW208" s="40"/>
      <c r="FX208" s="40"/>
      <c r="FY208" s="40"/>
      <c r="FZ208" s="40"/>
      <c r="GA208" s="40"/>
      <c r="GB208" s="40"/>
      <c r="GC208" s="40"/>
      <c r="GD208" s="40"/>
      <c r="GE208" s="40"/>
      <c r="GF208" s="40"/>
      <c r="GG208" s="40"/>
      <c r="GH208" s="40"/>
      <c r="GI208" s="40"/>
      <c r="GJ208" s="40"/>
      <c r="GK208" s="40"/>
      <c r="GL208" s="40"/>
      <c r="GM208" s="40"/>
      <c r="GN208" s="40"/>
      <c r="GO208" s="40"/>
      <c r="GP208" s="40"/>
      <c r="GQ208" s="40"/>
      <c r="GR208" s="40"/>
      <c r="GS208" s="40"/>
      <c r="GT208" s="40"/>
      <c r="GU208" s="40"/>
      <c r="GV208" s="40"/>
    </row>
    <row r="209" spans="7:204" ht="20.100000000000001" customHeight="1">
      <c r="G209" s="38"/>
      <c r="H209" s="38"/>
      <c r="I209" s="38"/>
      <c r="J209" s="38"/>
      <c r="K209" s="38"/>
      <c r="L209" s="38"/>
      <c r="M209" s="38"/>
      <c r="N209" s="38"/>
      <c r="O209" s="38"/>
      <c r="P209" s="38"/>
      <c r="Q209" s="38"/>
      <c r="R209" s="38"/>
      <c r="S209" s="38"/>
      <c r="T209" s="38"/>
      <c r="U209" s="38"/>
      <c r="V209" s="38"/>
      <c r="W209" s="38"/>
      <c r="X209" s="38"/>
      <c r="Y209" s="38"/>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c r="BJ209" s="40"/>
      <c r="BK209" s="40"/>
      <c r="BL209" s="40"/>
      <c r="BM209" s="40"/>
      <c r="BN209" s="40"/>
      <c r="BO209" s="40"/>
      <c r="BP209" s="40"/>
      <c r="BQ209" s="40"/>
      <c r="BR209" s="40"/>
      <c r="BS209" s="40"/>
      <c r="BT209" s="40"/>
      <c r="BU209" s="40"/>
      <c r="BV209" s="40"/>
      <c r="BW209" s="40"/>
      <c r="BX209" s="40"/>
      <c r="BY209" s="40"/>
      <c r="BZ209" s="40"/>
      <c r="CA209" s="40"/>
      <c r="CB209" s="40"/>
      <c r="CC209" s="40"/>
      <c r="CD209" s="40"/>
      <c r="CE209" s="40"/>
      <c r="CF209" s="40"/>
      <c r="CG209" s="40"/>
      <c r="CH209" s="40"/>
      <c r="CI209" s="40"/>
      <c r="CJ209" s="40"/>
      <c r="CK209" s="40"/>
      <c r="CL209" s="40"/>
      <c r="CM209" s="40"/>
      <c r="CN209" s="40"/>
      <c r="CO209" s="40"/>
      <c r="CP209" s="40"/>
      <c r="CQ209" s="40"/>
      <c r="CR209" s="40"/>
      <c r="CS209" s="40"/>
      <c r="CT209" s="40"/>
      <c r="CU209" s="40"/>
      <c r="CV209" s="40"/>
      <c r="CW209" s="40"/>
      <c r="CX209" s="40"/>
      <c r="CY209" s="40"/>
      <c r="CZ209" s="40"/>
      <c r="DA209" s="40"/>
      <c r="DB209" s="40"/>
      <c r="DC209" s="40"/>
      <c r="DD209" s="40"/>
      <c r="DE209" s="40"/>
      <c r="DF209" s="40"/>
      <c r="DG209" s="40"/>
      <c r="DH209" s="40"/>
      <c r="DI209" s="40"/>
      <c r="DJ209" s="40"/>
      <c r="DK209" s="40"/>
      <c r="DL209" s="40"/>
      <c r="DM209" s="40"/>
      <c r="DN209" s="40"/>
      <c r="DO209" s="40"/>
      <c r="DP209" s="40"/>
      <c r="DQ209" s="40"/>
      <c r="DR209" s="40"/>
      <c r="DS209" s="40"/>
      <c r="DT209" s="40"/>
      <c r="DU209" s="40"/>
      <c r="DV209" s="40"/>
      <c r="DW209" s="40"/>
      <c r="DX209" s="40"/>
      <c r="DY209" s="40"/>
      <c r="DZ209" s="40"/>
      <c r="EA209" s="40"/>
      <c r="EB209" s="40"/>
      <c r="EC209" s="40"/>
      <c r="ED209" s="40"/>
      <c r="EE209" s="40"/>
      <c r="EF209" s="40"/>
      <c r="EG209" s="40"/>
      <c r="EH209" s="40"/>
      <c r="EI209" s="40"/>
      <c r="EJ209" s="40"/>
      <c r="EK209" s="40"/>
      <c r="EL209" s="40"/>
      <c r="EM209" s="40"/>
      <c r="EN209" s="40"/>
      <c r="EO209" s="40"/>
      <c r="EP209" s="40"/>
      <c r="EQ209" s="40"/>
      <c r="ER209" s="40"/>
      <c r="ES209" s="40"/>
      <c r="ET209" s="40"/>
      <c r="EU209" s="40"/>
      <c r="EV209" s="40"/>
      <c r="EW209" s="40"/>
      <c r="EX209" s="40"/>
      <c r="EY209" s="40"/>
      <c r="EZ209" s="40"/>
      <c r="FA209" s="40"/>
      <c r="FB209" s="40"/>
      <c r="FC209" s="40"/>
      <c r="FD209" s="40"/>
      <c r="FE209" s="40"/>
      <c r="FF209" s="40"/>
      <c r="FG209" s="40"/>
      <c r="FH209" s="40"/>
      <c r="FI209" s="40"/>
      <c r="FJ209" s="40"/>
      <c r="FK209" s="40"/>
      <c r="FL209" s="40"/>
      <c r="FM209" s="40"/>
      <c r="FN209" s="40"/>
      <c r="FO209" s="40"/>
      <c r="FP209" s="40"/>
      <c r="FQ209" s="40"/>
      <c r="FR209" s="40"/>
      <c r="FS209" s="40"/>
      <c r="FT209" s="40"/>
      <c r="FU209" s="40"/>
      <c r="FV209" s="40"/>
      <c r="FW209" s="40"/>
      <c r="FX209" s="40"/>
      <c r="FY209" s="40"/>
      <c r="FZ209" s="40"/>
      <c r="GA209" s="40"/>
      <c r="GB209" s="40"/>
      <c r="GC209" s="40"/>
      <c r="GD209" s="40"/>
      <c r="GE209" s="40"/>
      <c r="GF209" s="40"/>
      <c r="GG209" s="40"/>
      <c r="GH209" s="40"/>
      <c r="GI209" s="40"/>
      <c r="GJ209" s="40"/>
      <c r="GK209" s="40"/>
      <c r="GL209" s="40"/>
      <c r="GM209" s="40"/>
      <c r="GN209" s="40"/>
      <c r="GO209" s="40"/>
      <c r="GP209" s="40"/>
      <c r="GQ209" s="40"/>
      <c r="GR209" s="40"/>
      <c r="GS209" s="40"/>
      <c r="GT209" s="40"/>
      <c r="GU209" s="40"/>
      <c r="GV209" s="40"/>
    </row>
    <row r="210" spans="7:204" ht="20.100000000000001" customHeight="1">
      <c r="G210" s="38"/>
      <c r="H210" s="38"/>
      <c r="I210" s="38"/>
      <c r="J210" s="38"/>
      <c r="K210" s="38"/>
      <c r="L210" s="38"/>
      <c r="M210" s="38"/>
      <c r="N210" s="38"/>
      <c r="O210" s="38"/>
      <c r="P210" s="38"/>
      <c r="Q210" s="38"/>
      <c r="R210" s="38"/>
      <c r="S210" s="38"/>
      <c r="T210" s="38"/>
      <c r="U210" s="38"/>
      <c r="V210" s="38"/>
      <c r="W210" s="38"/>
      <c r="X210" s="38"/>
      <c r="Y210" s="38"/>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40"/>
      <c r="BY210" s="40"/>
      <c r="BZ210" s="40"/>
      <c r="CA210" s="40"/>
      <c r="CB210" s="40"/>
      <c r="CC210" s="40"/>
      <c r="CD210" s="40"/>
      <c r="CE210" s="40"/>
      <c r="CF210" s="40"/>
      <c r="CG210" s="40"/>
      <c r="CH210" s="40"/>
      <c r="CI210" s="40"/>
      <c r="CJ210" s="40"/>
      <c r="CK210" s="40"/>
      <c r="CL210" s="40"/>
      <c r="CM210" s="40"/>
      <c r="CN210" s="40"/>
      <c r="CO210" s="40"/>
      <c r="CP210" s="40"/>
      <c r="CQ210" s="40"/>
      <c r="CR210" s="40"/>
      <c r="CS210" s="40"/>
      <c r="CT210" s="40"/>
      <c r="CU210" s="40"/>
      <c r="CV210" s="40"/>
      <c r="CW210" s="40"/>
      <c r="CX210" s="40"/>
      <c r="CY210" s="40"/>
      <c r="CZ210" s="40"/>
      <c r="DA210" s="40"/>
      <c r="DB210" s="40"/>
      <c r="DC210" s="40"/>
      <c r="DD210" s="40"/>
      <c r="DE210" s="40"/>
      <c r="DF210" s="40"/>
      <c r="DG210" s="40"/>
      <c r="DH210" s="40"/>
      <c r="DI210" s="40"/>
      <c r="DJ210" s="40"/>
      <c r="DK210" s="40"/>
      <c r="DL210" s="40"/>
      <c r="DM210" s="40"/>
      <c r="DN210" s="40"/>
      <c r="DO210" s="40"/>
      <c r="DP210" s="40"/>
      <c r="DQ210" s="40"/>
      <c r="DR210" s="40"/>
      <c r="DS210" s="40"/>
      <c r="DT210" s="40"/>
      <c r="DU210" s="40"/>
      <c r="DV210" s="40"/>
      <c r="DW210" s="40"/>
      <c r="DX210" s="40"/>
      <c r="DY210" s="40"/>
      <c r="DZ210" s="40"/>
      <c r="EA210" s="40"/>
      <c r="EB210" s="40"/>
      <c r="EC210" s="40"/>
      <c r="ED210" s="40"/>
      <c r="EE210" s="40"/>
      <c r="EF210" s="40"/>
      <c r="EG210" s="40"/>
      <c r="EH210" s="40"/>
      <c r="EI210" s="40"/>
      <c r="EJ210" s="40"/>
      <c r="EK210" s="40"/>
      <c r="EL210" s="40"/>
      <c r="EM210" s="40"/>
      <c r="EN210" s="40"/>
      <c r="EO210" s="40"/>
      <c r="EP210" s="40"/>
      <c r="EQ210" s="40"/>
      <c r="ER210" s="40"/>
      <c r="ES210" s="40"/>
      <c r="ET210" s="40"/>
      <c r="EU210" s="40"/>
      <c r="EV210" s="40"/>
      <c r="EW210" s="40"/>
      <c r="EX210" s="40"/>
      <c r="EY210" s="40"/>
      <c r="EZ210" s="40"/>
      <c r="FA210" s="40"/>
      <c r="FB210" s="40"/>
      <c r="FC210" s="40"/>
      <c r="FD210" s="40"/>
      <c r="FE210" s="40"/>
      <c r="FF210" s="40"/>
      <c r="FG210" s="40"/>
      <c r="FH210" s="40"/>
      <c r="FI210" s="40"/>
      <c r="FJ210" s="40"/>
      <c r="FK210" s="40"/>
      <c r="FL210" s="40"/>
      <c r="FM210" s="40"/>
      <c r="FN210" s="40"/>
      <c r="FO210" s="40"/>
      <c r="FP210" s="40"/>
      <c r="FQ210" s="40"/>
      <c r="FR210" s="40"/>
      <c r="FS210" s="40"/>
      <c r="FT210" s="40"/>
      <c r="FU210" s="40"/>
      <c r="FV210" s="40"/>
      <c r="FW210" s="40"/>
      <c r="FX210" s="40"/>
      <c r="FY210" s="40"/>
      <c r="FZ210" s="40"/>
      <c r="GA210" s="40"/>
      <c r="GB210" s="40"/>
      <c r="GC210" s="40"/>
      <c r="GD210" s="40"/>
      <c r="GE210" s="40"/>
      <c r="GF210" s="40"/>
      <c r="GG210" s="40"/>
      <c r="GH210" s="40"/>
      <c r="GI210" s="40"/>
      <c r="GJ210" s="40"/>
      <c r="GK210" s="40"/>
      <c r="GL210" s="40"/>
      <c r="GM210" s="40"/>
      <c r="GN210" s="40"/>
      <c r="GO210" s="40"/>
      <c r="GP210" s="40"/>
      <c r="GQ210" s="40"/>
      <c r="GR210" s="40"/>
      <c r="GS210" s="40"/>
      <c r="GT210" s="40"/>
      <c r="GU210" s="40"/>
      <c r="GV210" s="40"/>
    </row>
    <row r="211" spans="7:204" ht="20.100000000000001" customHeight="1">
      <c r="G211" s="38"/>
      <c r="H211" s="38"/>
      <c r="I211" s="38"/>
      <c r="J211" s="38"/>
      <c r="K211" s="38"/>
      <c r="L211" s="38"/>
      <c r="M211" s="38"/>
      <c r="N211" s="38"/>
      <c r="O211" s="38"/>
      <c r="P211" s="38"/>
      <c r="Q211" s="38"/>
      <c r="R211" s="38"/>
      <c r="S211" s="38"/>
      <c r="T211" s="38"/>
      <c r="U211" s="38"/>
      <c r="V211" s="38"/>
      <c r="W211" s="38"/>
      <c r="X211" s="38"/>
      <c r="Y211" s="38"/>
      <c r="Z211" s="40"/>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c r="BJ211" s="40"/>
      <c r="BK211" s="40"/>
      <c r="BL211" s="40"/>
      <c r="BM211" s="40"/>
      <c r="BN211" s="40"/>
      <c r="BO211" s="40"/>
      <c r="BP211" s="40"/>
      <c r="BQ211" s="40"/>
      <c r="BR211" s="40"/>
      <c r="BS211" s="40"/>
      <c r="BT211" s="40"/>
      <c r="BU211" s="40"/>
      <c r="BV211" s="40"/>
      <c r="BW211" s="40"/>
      <c r="BX211" s="40"/>
      <c r="BY211" s="40"/>
      <c r="BZ211" s="40"/>
      <c r="CA211" s="40"/>
      <c r="CB211" s="40"/>
      <c r="CC211" s="40"/>
      <c r="CD211" s="40"/>
      <c r="CE211" s="40"/>
      <c r="CF211" s="40"/>
      <c r="CG211" s="40"/>
      <c r="CH211" s="40"/>
      <c r="CI211" s="40"/>
      <c r="CJ211" s="40"/>
      <c r="CK211" s="40"/>
      <c r="CL211" s="40"/>
      <c r="CM211" s="40"/>
      <c r="CN211" s="40"/>
      <c r="CO211" s="40"/>
      <c r="CP211" s="40"/>
      <c r="CQ211" s="40"/>
      <c r="CR211" s="40"/>
      <c r="CS211" s="40"/>
      <c r="CT211" s="40"/>
      <c r="CU211" s="40"/>
      <c r="CV211" s="40"/>
      <c r="CW211" s="40"/>
      <c r="CX211" s="40"/>
      <c r="CY211" s="40"/>
      <c r="CZ211" s="40"/>
      <c r="DA211" s="40"/>
      <c r="DB211" s="40"/>
      <c r="DC211" s="40"/>
      <c r="DD211" s="40"/>
      <c r="DE211" s="40"/>
      <c r="DF211" s="40"/>
      <c r="DG211" s="40"/>
      <c r="DH211" s="40"/>
      <c r="DI211" s="40"/>
      <c r="DJ211" s="40"/>
      <c r="DK211" s="40"/>
      <c r="DL211" s="40"/>
      <c r="DM211" s="40"/>
      <c r="DN211" s="40"/>
      <c r="DO211" s="40"/>
      <c r="DP211" s="40"/>
      <c r="DQ211" s="40"/>
      <c r="DR211" s="40"/>
      <c r="DS211" s="40"/>
      <c r="DT211" s="40"/>
      <c r="DU211" s="40"/>
      <c r="DV211" s="40"/>
      <c r="DW211" s="40"/>
      <c r="DX211" s="40"/>
      <c r="DY211" s="40"/>
      <c r="DZ211" s="40"/>
      <c r="EA211" s="40"/>
      <c r="EB211" s="40"/>
      <c r="EC211" s="40"/>
      <c r="ED211" s="40"/>
      <c r="EE211" s="40"/>
      <c r="EF211" s="40"/>
      <c r="EG211" s="40"/>
      <c r="EH211" s="40"/>
      <c r="EI211" s="40"/>
      <c r="EJ211" s="40"/>
      <c r="EK211" s="40"/>
      <c r="EL211" s="40"/>
      <c r="EM211" s="40"/>
      <c r="EN211" s="40"/>
      <c r="EO211" s="40"/>
      <c r="EP211" s="40"/>
      <c r="EQ211" s="40"/>
      <c r="ER211" s="40"/>
      <c r="ES211" s="40"/>
      <c r="ET211" s="40"/>
      <c r="EU211" s="40"/>
      <c r="EV211" s="40"/>
      <c r="EW211" s="40"/>
      <c r="EX211" s="40"/>
      <c r="EY211" s="40"/>
      <c r="EZ211" s="40"/>
      <c r="FA211" s="40"/>
      <c r="FB211" s="40"/>
      <c r="FC211" s="40"/>
      <c r="FD211" s="40"/>
      <c r="FE211" s="40"/>
      <c r="FF211" s="40"/>
      <c r="FG211" s="40"/>
      <c r="FH211" s="40"/>
      <c r="FI211" s="40"/>
      <c r="FJ211" s="40"/>
      <c r="FK211" s="40"/>
      <c r="FL211" s="40"/>
      <c r="FM211" s="40"/>
      <c r="FN211" s="40"/>
      <c r="FO211" s="40"/>
      <c r="FP211" s="40"/>
      <c r="FQ211" s="40"/>
      <c r="FR211" s="40"/>
      <c r="FS211" s="40"/>
      <c r="FT211" s="40"/>
      <c r="FU211" s="40"/>
      <c r="FV211" s="40"/>
      <c r="FW211" s="40"/>
      <c r="FX211" s="40"/>
      <c r="FY211" s="40"/>
      <c r="FZ211" s="40"/>
      <c r="GA211" s="40"/>
      <c r="GB211" s="40"/>
      <c r="GC211" s="40"/>
      <c r="GD211" s="40"/>
      <c r="GE211" s="40"/>
      <c r="GF211" s="40"/>
      <c r="GG211" s="40"/>
      <c r="GH211" s="40"/>
      <c r="GI211" s="40"/>
      <c r="GJ211" s="40"/>
      <c r="GK211" s="40"/>
      <c r="GL211" s="40"/>
      <c r="GM211" s="40"/>
      <c r="GN211" s="40"/>
      <c r="GO211" s="40"/>
      <c r="GP211" s="40"/>
      <c r="GQ211" s="40"/>
      <c r="GR211" s="40"/>
      <c r="GS211" s="40"/>
      <c r="GT211" s="40"/>
      <c r="GU211" s="40"/>
      <c r="GV211" s="40"/>
    </row>
    <row r="212" spans="7:204" ht="20.100000000000001" customHeight="1">
      <c r="G212" s="38"/>
      <c r="H212" s="38"/>
      <c r="I212" s="38"/>
      <c r="J212" s="38"/>
      <c r="K212" s="38"/>
      <c r="L212" s="38"/>
      <c r="M212" s="38"/>
      <c r="N212" s="38"/>
      <c r="O212" s="38"/>
      <c r="P212" s="38"/>
      <c r="Q212" s="38"/>
      <c r="R212" s="38"/>
      <c r="S212" s="38"/>
      <c r="T212" s="38"/>
      <c r="U212" s="38"/>
      <c r="V212" s="38"/>
      <c r="W212" s="38"/>
      <c r="X212" s="38"/>
      <c r="Y212" s="38"/>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40"/>
      <c r="BP212" s="40"/>
      <c r="BQ212" s="40"/>
      <c r="BR212" s="40"/>
      <c r="BS212" s="40"/>
      <c r="BT212" s="40"/>
      <c r="BU212" s="40"/>
      <c r="BV212" s="40"/>
      <c r="BW212" s="40"/>
      <c r="BX212" s="40"/>
      <c r="BY212" s="40"/>
      <c r="BZ212" s="40"/>
      <c r="CA212" s="40"/>
      <c r="CB212" s="40"/>
      <c r="CC212" s="40"/>
      <c r="CD212" s="40"/>
      <c r="CE212" s="40"/>
      <c r="CF212" s="40"/>
      <c r="CG212" s="40"/>
      <c r="CH212" s="40"/>
      <c r="CI212" s="40"/>
      <c r="CJ212" s="40"/>
      <c r="CK212" s="40"/>
      <c r="CL212" s="40"/>
      <c r="CM212" s="40"/>
      <c r="CN212" s="40"/>
      <c r="CO212" s="40"/>
      <c r="CP212" s="40"/>
      <c r="CQ212" s="40"/>
      <c r="CR212" s="40"/>
      <c r="CS212" s="40"/>
      <c r="CT212" s="40"/>
      <c r="CU212" s="40"/>
      <c r="CV212" s="40"/>
      <c r="CW212" s="40"/>
      <c r="CX212" s="40"/>
      <c r="CY212" s="40"/>
      <c r="CZ212" s="40"/>
      <c r="DA212" s="40"/>
      <c r="DB212" s="40"/>
      <c r="DC212" s="40"/>
      <c r="DD212" s="40"/>
      <c r="DE212" s="40"/>
      <c r="DF212" s="40"/>
      <c r="DG212" s="40"/>
      <c r="DH212" s="40"/>
      <c r="DI212" s="40"/>
      <c r="DJ212" s="40"/>
      <c r="DK212" s="40"/>
      <c r="DL212" s="40"/>
      <c r="DM212" s="40"/>
      <c r="DN212" s="40"/>
      <c r="DO212" s="40"/>
      <c r="DP212" s="40"/>
      <c r="DQ212" s="40"/>
      <c r="DR212" s="40"/>
      <c r="DS212" s="40"/>
      <c r="DT212" s="40"/>
      <c r="DU212" s="40"/>
      <c r="DV212" s="40"/>
      <c r="DW212" s="40"/>
      <c r="DX212" s="40"/>
      <c r="DY212" s="40"/>
      <c r="DZ212" s="40"/>
      <c r="EA212" s="40"/>
      <c r="EB212" s="40"/>
      <c r="EC212" s="40"/>
      <c r="ED212" s="40"/>
      <c r="EE212" s="40"/>
      <c r="EF212" s="40"/>
      <c r="EG212" s="40"/>
      <c r="EH212" s="40"/>
      <c r="EI212" s="40"/>
      <c r="EJ212" s="40"/>
      <c r="EK212" s="40"/>
      <c r="EL212" s="40"/>
      <c r="EM212" s="40"/>
      <c r="EN212" s="40"/>
      <c r="EO212" s="40"/>
      <c r="EP212" s="40"/>
      <c r="EQ212" s="40"/>
      <c r="ER212" s="40"/>
      <c r="ES212" s="40"/>
      <c r="ET212" s="40"/>
      <c r="EU212" s="40"/>
      <c r="EV212" s="40"/>
      <c r="EW212" s="40"/>
      <c r="EX212" s="40"/>
      <c r="EY212" s="40"/>
      <c r="EZ212" s="40"/>
      <c r="FA212" s="40"/>
      <c r="FB212" s="40"/>
      <c r="FC212" s="40"/>
      <c r="FD212" s="40"/>
      <c r="FE212" s="40"/>
      <c r="FF212" s="40"/>
      <c r="FG212" s="40"/>
      <c r="FH212" s="40"/>
      <c r="FI212" s="40"/>
      <c r="FJ212" s="40"/>
      <c r="FK212" s="40"/>
      <c r="FL212" s="40"/>
      <c r="FM212" s="40"/>
      <c r="FN212" s="40"/>
      <c r="FO212" s="40"/>
      <c r="FP212" s="40"/>
      <c r="FQ212" s="40"/>
      <c r="FR212" s="40"/>
      <c r="FS212" s="40"/>
      <c r="FT212" s="40"/>
      <c r="FU212" s="40"/>
      <c r="FV212" s="40"/>
      <c r="FW212" s="40"/>
      <c r="FX212" s="40"/>
      <c r="FY212" s="40"/>
      <c r="FZ212" s="40"/>
      <c r="GA212" s="40"/>
      <c r="GB212" s="40"/>
      <c r="GC212" s="40"/>
      <c r="GD212" s="40"/>
      <c r="GE212" s="40"/>
      <c r="GF212" s="40"/>
      <c r="GG212" s="40"/>
      <c r="GH212" s="40"/>
      <c r="GI212" s="40"/>
      <c r="GJ212" s="40"/>
      <c r="GK212" s="40"/>
      <c r="GL212" s="40"/>
      <c r="GM212" s="40"/>
      <c r="GN212" s="40"/>
      <c r="GO212" s="40"/>
      <c r="GP212" s="40"/>
      <c r="GQ212" s="40"/>
      <c r="GR212" s="40"/>
      <c r="GS212" s="40"/>
      <c r="GT212" s="40"/>
      <c r="GU212" s="40"/>
      <c r="GV212" s="40"/>
    </row>
    <row r="213" spans="7:204" ht="20.100000000000001" customHeight="1">
      <c r="G213" s="38"/>
      <c r="H213" s="38"/>
      <c r="I213" s="38"/>
      <c r="J213" s="38"/>
      <c r="K213" s="38"/>
      <c r="L213" s="38"/>
      <c r="M213" s="38"/>
      <c r="N213" s="38"/>
      <c r="O213" s="38"/>
      <c r="P213" s="38"/>
      <c r="Q213" s="38"/>
      <c r="R213" s="38"/>
      <c r="S213" s="38"/>
      <c r="T213" s="38"/>
      <c r="U213" s="38"/>
      <c r="V213" s="38"/>
      <c r="W213" s="38"/>
      <c r="X213" s="38"/>
      <c r="Y213" s="38"/>
      <c r="Z213" s="40"/>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c r="BJ213" s="40"/>
      <c r="BK213" s="40"/>
      <c r="BL213" s="40"/>
      <c r="BM213" s="40"/>
      <c r="BN213" s="40"/>
      <c r="BO213" s="40"/>
      <c r="BP213" s="40"/>
      <c r="BQ213" s="40"/>
      <c r="BR213" s="40"/>
      <c r="BS213" s="40"/>
      <c r="BT213" s="40"/>
      <c r="BU213" s="40"/>
      <c r="BV213" s="40"/>
      <c r="BW213" s="40"/>
      <c r="BX213" s="40"/>
      <c r="BY213" s="40"/>
      <c r="BZ213" s="40"/>
      <c r="CA213" s="40"/>
      <c r="CB213" s="40"/>
      <c r="CC213" s="40"/>
      <c r="CD213" s="40"/>
      <c r="CE213" s="40"/>
      <c r="CF213" s="40"/>
      <c r="CG213" s="40"/>
      <c r="CH213" s="40"/>
      <c r="CI213" s="40"/>
      <c r="CJ213" s="40"/>
      <c r="CK213" s="40"/>
      <c r="CL213" s="40"/>
      <c r="CM213" s="40"/>
      <c r="CN213" s="40"/>
      <c r="CO213" s="40"/>
      <c r="CP213" s="40"/>
      <c r="CQ213" s="40"/>
      <c r="CR213" s="40"/>
      <c r="CS213" s="40"/>
      <c r="CT213" s="40"/>
      <c r="CU213" s="40"/>
      <c r="CV213" s="40"/>
      <c r="CW213" s="40"/>
      <c r="CX213" s="40"/>
      <c r="CY213" s="40"/>
      <c r="CZ213" s="40"/>
      <c r="DA213" s="40"/>
      <c r="DB213" s="40"/>
      <c r="DC213" s="40"/>
      <c r="DD213" s="40"/>
      <c r="DE213" s="40"/>
      <c r="DF213" s="40"/>
      <c r="DG213" s="40"/>
      <c r="DH213" s="40"/>
      <c r="DI213" s="40"/>
      <c r="DJ213" s="40"/>
      <c r="DK213" s="40"/>
      <c r="DL213" s="40"/>
      <c r="DM213" s="40"/>
      <c r="DN213" s="40"/>
      <c r="DO213" s="40"/>
      <c r="DP213" s="40"/>
      <c r="DQ213" s="40"/>
      <c r="DR213" s="40"/>
      <c r="DS213" s="40"/>
      <c r="DT213" s="40"/>
      <c r="DU213" s="40"/>
      <c r="DV213" s="40"/>
      <c r="DW213" s="40"/>
      <c r="DX213" s="40"/>
      <c r="DY213" s="40"/>
      <c r="DZ213" s="40"/>
      <c r="EA213" s="40"/>
      <c r="EB213" s="40"/>
      <c r="EC213" s="40"/>
      <c r="ED213" s="40"/>
      <c r="EE213" s="40"/>
      <c r="EF213" s="40"/>
      <c r="EG213" s="40"/>
      <c r="EH213" s="40"/>
      <c r="EI213" s="40"/>
      <c r="EJ213" s="40"/>
      <c r="EK213" s="40"/>
      <c r="EL213" s="40"/>
      <c r="EM213" s="40"/>
      <c r="EN213" s="40"/>
      <c r="EO213" s="40"/>
      <c r="EP213" s="40"/>
      <c r="EQ213" s="40"/>
      <c r="ER213" s="40"/>
      <c r="ES213" s="40"/>
      <c r="ET213" s="40"/>
      <c r="EU213" s="40"/>
      <c r="EV213" s="40"/>
      <c r="EW213" s="40"/>
      <c r="EX213" s="40"/>
      <c r="EY213" s="40"/>
      <c r="EZ213" s="40"/>
      <c r="FA213" s="40"/>
      <c r="FB213" s="40"/>
      <c r="FC213" s="40"/>
      <c r="FD213" s="40"/>
      <c r="FE213" s="40"/>
      <c r="FF213" s="40"/>
      <c r="FG213" s="40"/>
      <c r="FH213" s="40"/>
      <c r="FI213" s="40"/>
      <c r="FJ213" s="40"/>
      <c r="FK213" s="40"/>
      <c r="FL213" s="40"/>
      <c r="FM213" s="40"/>
      <c r="FN213" s="40"/>
      <c r="FO213" s="40"/>
      <c r="FP213" s="40"/>
      <c r="FQ213" s="40"/>
      <c r="FR213" s="40"/>
      <c r="FS213" s="40"/>
      <c r="FT213" s="40"/>
      <c r="FU213" s="40"/>
      <c r="FV213" s="40"/>
      <c r="FW213" s="40"/>
      <c r="FX213" s="40"/>
      <c r="FY213" s="40"/>
      <c r="FZ213" s="40"/>
      <c r="GA213" s="40"/>
      <c r="GB213" s="40"/>
      <c r="GC213" s="40"/>
      <c r="GD213" s="40"/>
      <c r="GE213" s="40"/>
      <c r="GF213" s="40"/>
      <c r="GG213" s="40"/>
      <c r="GH213" s="40"/>
      <c r="GI213" s="40"/>
      <c r="GJ213" s="40"/>
      <c r="GK213" s="40"/>
      <c r="GL213" s="40"/>
      <c r="GM213" s="40"/>
      <c r="GN213" s="40"/>
      <c r="GO213" s="40"/>
      <c r="GP213" s="40"/>
      <c r="GQ213" s="40"/>
      <c r="GR213" s="40"/>
      <c r="GS213" s="40"/>
      <c r="GT213" s="40"/>
      <c r="GU213" s="40"/>
      <c r="GV213" s="40"/>
    </row>
  </sheetData>
  <sheetProtection algorithmName="SHA-512" hashValue="8MK/NMYEiWcN2oVGEl7zw+WUiBAcS3DZPH9y/Yejo73QC48KqZ9XIvBmdtTZVMx96jmVl0el0awo713F2gDYcA==" saltValue="okYEJc6cJHdB2iswCfk0IA==" spinCount="100000" sheet="1" objects="1" scenarios="1"/>
  <mergeCells count="3">
    <mergeCell ref="B2:F2"/>
    <mergeCell ref="B4:F4"/>
    <mergeCell ref="B26:E27"/>
  </mergeCells>
  <hyperlinks>
    <hyperlink ref="B18" location="'1 B'!A1" tooltip="Reken zelf!" display="} Klik hier" xr:uid="{DA5476C3-B26A-4B56-91D9-C05B2BD1A97F}"/>
    <hyperlink ref="F21" r:id="rId1" tooltip="Stel uw vraag aan de redactie" xr:uid="{FE0F7C4D-BC27-4B9B-9AF7-8B9BD6C1043A}"/>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A53C1-7968-48A5-8B48-FBAF8194AC5C}">
  <sheetPr codeName="Sheet8">
    <tabColor theme="6" tint="0.79998168889431442"/>
  </sheetPr>
  <dimension ref="A1:I24"/>
  <sheetViews>
    <sheetView showGridLines="0" showRowColHeaders="0" zoomScaleNormal="100" workbookViewId="0"/>
  </sheetViews>
  <sheetFormatPr defaultColWidth="9.125" defaultRowHeight="15.9" customHeight="1"/>
  <cols>
    <col min="1" max="1" width="5.75" style="11" customWidth="1"/>
    <col min="2" max="2" width="27.875" style="11" customWidth="1"/>
    <col min="3" max="3" width="21.625" style="11" customWidth="1"/>
    <col min="4" max="4" width="54.25" style="11" customWidth="1"/>
    <col min="5" max="9" width="5.75" style="11" customWidth="1"/>
    <col min="10" max="10" width="10.375" style="11" bestFit="1" customWidth="1"/>
    <col min="11" max="16384" width="9.125" style="11"/>
  </cols>
  <sheetData>
    <row r="1" spans="2:9" ht="15.9" customHeight="1" thickBot="1"/>
    <row r="2" spans="2:9" ht="30" customHeight="1" thickBot="1">
      <c r="B2" s="156" t="s">
        <v>13</v>
      </c>
      <c r="C2" s="156"/>
      <c r="D2" s="156"/>
      <c r="F2" s="5" t="s">
        <v>0</v>
      </c>
      <c r="G2" s="6" t="s">
        <v>1</v>
      </c>
      <c r="H2" s="7" t="s">
        <v>2</v>
      </c>
      <c r="I2" s="7" t="s">
        <v>3</v>
      </c>
    </row>
    <row r="3" spans="2:9" ht="15.9" customHeight="1">
      <c r="B3" s="2"/>
      <c r="C3" s="2"/>
      <c r="D3" s="1"/>
      <c r="F3" s="8"/>
      <c r="G3" s="8"/>
      <c r="H3" s="8"/>
      <c r="I3" s="8"/>
    </row>
    <row r="4" spans="2:9" ht="15.9" customHeight="1">
      <c r="B4" s="99" t="s">
        <v>72</v>
      </c>
      <c r="C4" s="2"/>
      <c r="D4" s="1"/>
      <c r="F4" s="8"/>
      <c r="G4" s="8"/>
      <c r="H4" s="8"/>
      <c r="I4" s="8"/>
    </row>
    <row r="5" spans="2:9" ht="15.9" customHeight="1">
      <c r="B5" s="2"/>
      <c r="C5" s="2"/>
      <c r="D5" s="1"/>
      <c r="F5" s="8"/>
      <c r="G5" s="8"/>
      <c r="H5" s="8"/>
      <c r="I5" s="8"/>
    </row>
    <row r="6" spans="2:9" ht="15.9" customHeight="1">
      <c r="B6" s="99" t="s">
        <v>70</v>
      </c>
      <c r="C6" s="4"/>
      <c r="D6" s="3"/>
      <c r="F6" s="9"/>
      <c r="G6" s="9"/>
      <c r="H6" s="9"/>
      <c r="I6" s="10"/>
    </row>
    <row r="7" spans="2:9" ht="15.9" customHeight="1">
      <c r="B7" s="85" t="s">
        <v>49</v>
      </c>
      <c r="C7" s="12"/>
      <c r="D7" s="89">
        <f>calcB!B13</f>
        <v>1.6291</v>
      </c>
      <c r="F7" s="9"/>
      <c r="G7" s="9"/>
      <c r="H7" s="9"/>
      <c r="I7" s="10"/>
    </row>
    <row r="8" spans="2:9" ht="15.9" customHeight="1">
      <c r="B8" s="85" t="s">
        <v>50</v>
      </c>
      <c r="C8" s="12"/>
      <c r="D8" s="90">
        <f>calcB!B18</f>
        <v>4</v>
      </c>
      <c r="F8" s="9"/>
      <c r="G8" s="9"/>
      <c r="H8" s="9"/>
      <c r="I8" s="10"/>
    </row>
    <row r="9" spans="2:9" ht="15.9" customHeight="1">
      <c r="B9" s="122" t="s">
        <v>93</v>
      </c>
      <c r="C9" s="12"/>
      <c r="D9" s="90">
        <f>calcB!B17</f>
        <v>25.99</v>
      </c>
      <c r="F9" s="9"/>
      <c r="G9" s="9"/>
      <c r="H9" s="9"/>
      <c r="I9" s="10"/>
    </row>
    <row r="10" spans="2:9" ht="15.9" customHeight="1">
      <c r="B10" s="91" t="str">
        <f>calcB!C14</f>
        <v>Benzine</v>
      </c>
      <c r="C10" s="14">
        <f>calcB!B14</f>
        <v>768</v>
      </c>
      <c r="D10" s="93" t="str">
        <f>"((CO2-emissie x 9) - "&amp;calcB!B14&amp;")/12 x "&amp;$D$7&amp;" x "&amp;$D$8&amp;""</f>
        <v>((CO2-emissie x 9) - 768)/12 x 1,6291 x 4</v>
      </c>
      <c r="F10" s="9"/>
      <c r="G10" s="9"/>
      <c r="H10" s="9"/>
      <c r="I10" s="10"/>
    </row>
    <row r="11" spans="2:9" ht="15.9" customHeight="1">
      <c r="B11" s="91" t="str">
        <f>calcB!C15</f>
        <v>Diesel</v>
      </c>
      <c r="C11" s="14">
        <f>calcB!B15</f>
        <v>600</v>
      </c>
      <c r="D11" s="93" t="str">
        <f>"((CO2-emissie x 9) - "&amp;calcB!B15&amp;")/12 x "&amp;$D$7&amp;" x "&amp;$D$8&amp;""</f>
        <v>((CO2-emissie x 9) - 600)/12 x 1,6291 x 4</v>
      </c>
      <c r="F11" s="9"/>
      <c r="G11" s="9"/>
      <c r="H11" s="9"/>
      <c r="I11" s="10"/>
    </row>
    <row r="12" spans="2:9" ht="15.9" customHeight="1">
      <c r="B12" s="91" t="str">
        <f>calcB!C16</f>
        <v>lpg/cng</v>
      </c>
      <c r="C12" s="14">
        <f>calcB!B16</f>
        <v>990</v>
      </c>
      <c r="D12" s="93" t="str">
        <f>"((CO2-emissie x 9) - "&amp;calcB!B16&amp;")/12 x "&amp;$D$7&amp;" x "&amp;$D$8&amp;""</f>
        <v>((CO2-emissie x 9) - 990)/12 x 1,6291 x 4</v>
      </c>
      <c r="F12" s="9"/>
      <c r="G12" s="9"/>
      <c r="H12" s="9"/>
      <c r="I12" s="10"/>
    </row>
    <row r="13" spans="2:9" ht="15.9" customHeight="1">
      <c r="B13" s="92" t="s">
        <v>6</v>
      </c>
      <c r="C13" s="12"/>
      <c r="D13" s="93" t="str">
        <f>calcB!B17&amp;" x "&amp;$D$7&amp;" x 1 = "&amp;calcB!$B$19</f>
        <v>25,99 x 1,6291 x 1 = 42,34</v>
      </c>
      <c r="F13" s="9"/>
      <c r="G13" s="9"/>
      <c r="H13" s="9"/>
      <c r="I13" s="10"/>
    </row>
    <row r="14" spans="2:9" ht="15.9" customHeight="1">
      <c r="D14" s="20"/>
      <c r="F14" s="9"/>
      <c r="G14" s="9"/>
      <c r="H14" s="9"/>
      <c r="I14" s="10"/>
    </row>
    <row r="15" spans="2:9" ht="15.9" customHeight="1">
      <c r="F15" s="9"/>
      <c r="G15" s="9"/>
      <c r="H15" s="9"/>
      <c r="I15" s="10"/>
    </row>
    <row r="16" spans="2:9" ht="15.9" customHeight="1">
      <c r="F16" s="9"/>
      <c r="G16" s="9"/>
      <c r="H16" s="9"/>
      <c r="I16" s="10"/>
    </row>
    <row r="17" spans="1:9" ht="15.9" customHeight="1">
      <c r="B17" s="99" t="s">
        <v>71</v>
      </c>
      <c r="F17" s="9"/>
      <c r="G17" s="9"/>
      <c r="H17" s="9"/>
      <c r="I17" s="10"/>
    </row>
    <row r="18" spans="1:9" ht="15.9" customHeight="1">
      <c r="B18" s="102" t="s">
        <v>73</v>
      </c>
      <c r="D18" s="100"/>
      <c r="F18" s="88" t="s">
        <v>1</v>
      </c>
      <c r="G18" s="9"/>
      <c r="H18" s="9"/>
      <c r="I18" s="10"/>
    </row>
    <row r="19" spans="1:9" ht="15.9" customHeight="1">
      <c r="B19" s="16" t="s">
        <v>8</v>
      </c>
      <c r="D19" s="101"/>
      <c r="F19" s="88" t="s">
        <v>1</v>
      </c>
      <c r="G19" s="9"/>
      <c r="H19" s="9"/>
      <c r="I19" s="10"/>
    </row>
    <row r="20" spans="1:9" ht="15.9" customHeight="1">
      <c r="B20" s="105" t="s">
        <v>76</v>
      </c>
      <c r="C20" s="108"/>
      <c r="D20" s="107">
        <f>IFERROR(IF($D$18=$B$13,calcB!B19,(MAX(1/12*((D19*9)-VLOOKUP($D$18,B10:C12,2,FALSE))*D8*D7,D9*D7))),0)</f>
        <v>0</v>
      </c>
      <c r="F20" s="9"/>
      <c r="G20" s="9"/>
      <c r="H20" s="9"/>
      <c r="I20" s="10"/>
    </row>
    <row r="21" spans="1:9" ht="15.9" customHeight="1">
      <c r="E21" s="12"/>
      <c r="F21" s="9"/>
      <c r="G21" s="9"/>
      <c r="H21" s="9"/>
      <c r="I21" s="10"/>
    </row>
    <row r="22" spans="1:9" ht="15.9" customHeight="1">
      <c r="A22" s="9"/>
      <c r="B22" s="9"/>
      <c r="C22" s="9"/>
      <c r="D22" s="9"/>
      <c r="E22" s="9"/>
      <c r="F22" s="9"/>
      <c r="G22" s="9"/>
      <c r="H22" s="9"/>
      <c r="I22" s="10"/>
    </row>
    <row r="23" spans="1:9" ht="15.9" customHeight="1">
      <c r="B23" s="12"/>
      <c r="C23" s="12"/>
      <c r="D23" s="12"/>
      <c r="E23" s="13"/>
    </row>
    <row r="24" spans="1:9" ht="15.9" customHeight="1">
      <c r="D24" s="87"/>
    </row>
  </sheetData>
  <sheetProtection algorithmName="SHA-512" hashValue="31W8F/ssYk3MKEfP4eacWqtFMhl6QTyVNEb9yrlhPGGYeXMzSRkpVqr2i0R4TIRTxsnVsoqOOL7QJ87qs59h9A==" saltValue="r9YrFgK4iumVX6MwqK0/MQ==" spinCount="100000" sheet="1" objects="1" scenarios="1"/>
  <mergeCells count="1">
    <mergeCell ref="B2:D2"/>
  </mergeCells>
  <dataValidations count="1">
    <dataValidation type="list" allowBlank="1" showInputMessage="1" showErrorMessage="1" sqref="D18" xr:uid="{A562E3EF-5668-4CD1-ADA1-F7811063936D}">
      <formula1>$B$10:$B$13</formula1>
    </dataValidation>
  </dataValidations>
  <hyperlinks>
    <hyperlink ref="F2" location="'Home B'!A1" tooltip="Home" display="Ç" xr:uid="{BDE190CB-1F3F-4858-AF55-121E24EC652B}"/>
  </hyperlinks>
  <pageMargins left="0.70866141732283472" right="0.70866141732283472" top="0.74803149606299213" bottom="0.74803149606299213" header="0.31496062992125984" footer="0.31496062992125984"/>
  <pageSetup paperSize="9" orientation="portrait" horizontalDpi="4294967293" r:id="rId1"/>
  <headerFooter>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Drop Down 1">
              <controlPr defaultSize="0" autoFill="0" autoLine="0" autoPict="0">
                <anchor moveWithCells="1" sizeWithCells="1">
                  <from>
                    <xdr:col>3</xdr:col>
                    <xdr:colOff>381000</xdr:colOff>
                    <xdr:row>3</xdr:row>
                    <xdr:rowOff>7620</xdr:rowOff>
                  </from>
                  <to>
                    <xdr:col>4</xdr:col>
                    <xdr:colOff>0</xdr:colOff>
                    <xdr:row>4</xdr:row>
                    <xdr:rowOff>76200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698D5-467B-463F-AC21-6514734AF91C}">
  <sheetPr codeName="Sheet9">
    <tabColor theme="6" tint="0.79998168889431442"/>
  </sheetPr>
  <dimension ref="B4:I20"/>
  <sheetViews>
    <sheetView showGridLines="0" showRowColHeaders="0" workbookViewId="0"/>
  </sheetViews>
  <sheetFormatPr defaultRowHeight="11.4"/>
  <cols>
    <col min="2" max="2" width="9" customWidth="1"/>
    <col min="3" max="3" width="36.125" bestFit="1" customWidth="1"/>
  </cols>
  <sheetData>
    <row r="4" spans="2:9">
      <c r="B4" s="84">
        <v>1</v>
      </c>
      <c r="C4" s="21"/>
      <c r="D4" s="22"/>
      <c r="E4" s="23"/>
    </row>
    <row r="5" spans="2:9">
      <c r="B5" s="81">
        <v>1</v>
      </c>
      <c r="C5" s="24" t="s">
        <v>103</v>
      </c>
      <c r="D5" s="22"/>
      <c r="E5" s="25"/>
    </row>
    <row r="6" spans="2:9">
      <c r="B6" s="81">
        <v>2</v>
      </c>
      <c r="C6" s="24" t="s">
        <v>104</v>
      </c>
      <c r="D6" s="22"/>
      <c r="E6" s="23"/>
    </row>
    <row r="7" spans="2:9">
      <c r="B7" s="82"/>
      <c r="C7" s="24"/>
      <c r="D7" s="22"/>
      <c r="E7" s="23"/>
    </row>
    <row r="8" spans="2:9">
      <c r="B8" s="82"/>
      <c r="C8" s="24"/>
      <c r="D8" s="22"/>
      <c r="E8" s="23"/>
    </row>
    <row r="9" spans="2:9">
      <c r="B9" s="82"/>
      <c r="C9" s="24"/>
      <c r="D9" s="22"/>
      <c r="E9" s="23"/>
    </row>
    <row r="10" spans="2:9">
      <c r="B10" s="82"/>
      <c r="C10" s="24"/>
      <c r="D10" s="22"/>
      <c r="E10" s="23"/>
    </row>
    <row r="12" spans="2:9">
      <c r="D12" s="83">
        <v>1</v>
      </c>
      <c r="E12" s="83">
        <v>2</v>
      </c>
      <c r="F12" s="83">
        <v>3</v>
      </c>
      <c r="G12" s="83">
        <v>4</v>
      </c>
      <c r="H12" s="83">
        <v>5</v>
      </c>
      <c r="I12" s="83">
        <v>6</v>
      </c>
    </row>
    <row r="13" spans="2:9" ht="13.2">
      <c r="B13" s="29">
        <f>HLOOKUP($B$4,$D$12:$E13,2,FALSE)</f>
        <v>1.6291</v>
      </c>
      <c r="C13" s="26" t="s">
        <v>12</v>
      </c>
      <c r="D13" s="30">
        <v>1.6291</v>
      </c>
      <c r="E13" s="30">
        <v>1.6291</v>
      </c>
      <c r="F13" s="30">
        <v>1.5948</v>
      </c>
      <c r="G13" s="30">
        <v>1.5948</v>
      </c>
      <c r="H13" s="30">
        <v>1.5359</v>
      </c>
      <c r="I13" s="30">
        <v>1.5359</v>
      </c>
    </row>
    <row r="14" spans="2:9" ht="13.2">
      <c r="B14" s="29">
        <f>HLOOKUP($B$4,$D$12:$E14,3,FALSE)</f>
        <v>768</v>
      </c>
      <c r="C14" s="27" t="s">
        <v>4</v>
      </c>
      <c r="D14">
        <v>768</v>
      </c>
      <c r="E14">
        <v>768</v>
      </c>
      <c r="F14">
        <v>768</v>
      </c>
      <c r="G14">
        <v>768</v>
      </c>
      <c r="H14">
        <v>768</v>
      </c>
      <c r="I14">
        <v>768</v>
      </c>
    </row>
    <row r="15" spans="2:9" ht="13.2">
      <c r="B15" s="29">
        <f>HLOOKUP($B$4,$D$12:$E15,4,FALSE)</f>
        <v>600</v>
      </c>
      <c r="C15" s="27" t="s">
        <v>5</v>
      </c>
      <c r="D15">
        <v>600</v>
      </c>
      <c r="E15">
        <v>600</v>
      </c>
      <c r="F15">
        <v>600</v>
      </c>
      <c r="G15">
        <v>600</v>
      </c>
      <c r="H15">
        <v>600</v>
      </c>
      <c r="I15">
        <v>600</v>
      </c>
    </row>
    <row r="16" spans="2:9" ht="13.2">
      <c r="B16" s="29">
        <f>HLOOKUP($B$4,$D$12:$E16,5,FALSE)</f>
        <v>990</v>
      </c>
      <c r="C16" s="27" t="s">
        <v>69</v>
      </c>
      <c r="D16">
        <v>990</v>
      </c>
      <c r="E16">
        <v>990</v>
      </c>
      <c r="F16">
        <v>990</v>
      </c>
      <c r="G16">
        <v>990</v>
      </c>
      <c r="H16">
        <v>990</v>
      </c>
      <c r="I16">
        <v>990</v>
      </c>
    </row>
    <row r="17" spans="2:9" ht="13.2">
      <c r="B17" s="86">
        <f>ROUND(HLOOKUP($B$4,$D$12:$E17,6,FALSE)*1,2)</f>
        <v>25.99</v>
      </c>
      <c r="C17" s="27" t="s">
        <v>11</v>
      </c>
      <c r="D17" s="121">
        <v>25.99</v>
      </c>
      <c r="E17" s="121">
        <v>20.83</v>
      </c>
      <c r="F17" s="121">
        <v>23.41</v>
      </c>
      <c r="G17" s="121">
        <v>20.83</v>
      </c>
      <c r="H17" s="121">
        <v>20.83</v>
      </c>
      <c r="I17" s="121">
        <v>20.83</v>
      </c>
    </row>
    <row r="18" spans="2:9" ht="13.2">
      <c r="B18" s="29">
        <f>HLOOKUP($B$4,$D$12:$E18,7,FALSE)</f>
        <v>4</v>
      </c>
      <c r="D18">
        <v>4</v>
      </c>
      <c r="E18">
        <v>1</v>
      </c>
      <c r="F18">
        <v>2.75</v>
      </c>
      <c r="G18">
        <v>1</v>
      </c>
      <c r="H18">
        <v>2.25</v>
      </c>
      <c r="I18">
        <v>1</v>
      </c>
    </row>
    <row r="19" spans="2:9">
      <c r="B19" s="123">
        <f>ROUND(B17*B13,2)</f>
        <v>42.34</v>
      </c>
    </row>
    <row r="20" spans="2:9">
      <c r="D20" s="37"/>
      <c r="E20" s="37"/>
      <c r="F20" s="37"/>
      <c r="G20" s="37"/>
      <c r="H20" s="37"/>
      <c r="I20" s="37"/>
    </row>
  </sheetData>
  <sheetProtection algorithmName="SHA-512" hashValue="uCrZcFEr5yviue2krBOe5iVKoYbT3P0qcAITTWnT4bAsV47vDS3Ztw6yqNXW5FkoThMk2bC6/1v2tvNc/MwFPQ==" saltValue="skNX1BpJXaogv/eqMfl8ZA==" spinCount="100000" sheet="1" objects="1" scenarios="1"/>
  <conditionalFormatting sqref="B4:D4 B5:B6">
    <cfRule type="cellIs" dxfId="5" priority="9" stopIfTrue="1" operator="equal">
      <formula>0</formula>
    </cfRule>
  </conditionalFormatting>
  <conditionalFormatting sqref="C5:D10">
    <cfRule type="cellIs" dxfId="4" priority="1" stopIfTrue="1" operator="equal">
      <formula>0</formula>
    </cfRule>
  </conditionalFormatting>
  <conditionalFormatting sqref="D12:I12">
    <cfRule type="cellIs" dxfId="3" priority="2" stopIfTrue="1" operator="equal">
      <formula>0</formula>
    </cfRule>
  </conditionalFormatting>
  <pageMargins left="0.7" right="0.7" top="0.75" bottom="0.75" header="0.3" footer="0.3"/>
  <pageSetup paperSize="9" orientation="portrait" r:id="rId1"/>
  <headerFooter>
    <oddHeader>&amp;C&amp;Z&amp;F</oddHeader>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88dfa2e73da0afb118295fc80585890a">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18c7a9fdecdfbd38f6f4eb91647ccd17"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FB3E4E-3FD4-4CBD-B6A0-1D812B279995}">
  <ds:schemaRefs>
    <ds:schemaRef ds:uri="http://schemas.microsoft.com/sharepoint/v3/contenttype/forms"/>
  </ds:schemaRefs>
</ds:datastoreItem>
</file>

<file path=customXml/itemProps2.xml><?xml version="1.0" encoding="utf-8"?>
<ds:datastoreItem xmlns:ds="http://schemas.openxmlformats.org/officeDocument/2006/customXml" ds:itemID="{AFF37517-8867-4245-8A8B-2E4FCBDAB03D}">
  <ds:schemaRefs>
    <ds:schemaRef ds:uri="http://schemas.microsoft.com/office/2006/metadata/properties"/>
    <ds:schemaRef ds:uri="9f1a52dd-c97f-4abb-8a98-4088ff99792c"/>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purl.org/dc/elements/1.1/"/>
    <ds:schemaRef ds:uri="c1100eb2-400f-4abd-90be-61dbc9e47e5b"/>
    <ds:schemaRef ds:uri="http://www.w3.org/XML/1998/namespace"/>
    <ds:schemaRef ds:uri="http://purl.org/dc/dcmitype/"/>
  </ds:schemaRefs>
</ds:datastoreItem>
</file>

<file path=customXml/itemProps3.xml><?xml version="1.0" encoding="utf-8"?>
<ds:datastoreItem xmlns:ds="http://schemas.openxmlformats.org/officeDocument/2006/customXml" ds:itemID="{BADE60CE-6E3C-4868-885A-6E3EEFD30A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190321e-891b-43ae-8331-d64779e48c94}" enabled="1" method="Standard" siteId="{1d99125f-df57-4e5c-b504-47a3874786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Home</vt:lpstr>
      <vt:lpstr>1</vt:lpstr>
      <vt:lpstr>Home FR</vt:lpstr>
      <vt:lpstr>1 FR</vt:lpstr>
      <vt:lpstr>Home B</vt:lpstr>
      <vt:lpstr>1 B</vt:lpstr>
      <vt:lpstr>Home FR B</vt:lpstr>
      <vt:lpstr>1 FR B</vt:lpstr>
      <vt:lpstr>EDISEC</vt:lpstr>
      <vt:lpstr>dtm</vt:lpstr>
      <vt:lpstr>'1'!Print_Area</vt:lpstr>
      <vt:lpstr>'1 B'!Print_Area</vt:lpstr>
      <vt:lpstr>'1 FR'!Print_Area</vt:lpstr>
      <vt:lpstr>'1 FR B'!Print_Area</vt:lpstr>
      <vt:lpstr>Home!Print_Area</vt:lpstr>
      <vt:lpstr>'Home B'!Print_Area</vt:lpstr>
      <vt:lpstr>'Home FR'!Print_Area</vt:lpstr>
      <vt:lpstr>'Home FR B'!Print_Area</vt:lpstr>
      <vt:lpstr>'1'!Print_Titles</vt:lpstr>
      <vt:lpstr>'1 B'!Print_Titles</vt:lpstr>
      <vt:lpstr>'1 FR'!Print_Titles</vt:lpstr>
      <vt:lpstr>'1 FR B'!Print_Titles</vt:lpstr>
    </vt:vector>
  </TitlesOfParts>
  <Company>Indicator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POISMANS</dc:creator>
  <cp:keywords>332514-332573-422468-422520</cp:keywords>
  <cp:lastModifiedBy>Florence GOFFINET</cp:lastModifiedBy>
  <cp:lastPrinted>2020-04-29T07:36:42Z</cp:lastPrinted>
  <dcterms:created xsi:type="dcterms:W3CDTF">2009-01-23T15:33:05Z</dcterms:created>
  <dcterms:modified xsi:type="dcterms:W3CDTF">2026-04-24T12:31:21Z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MediaServiceImageTags">
    <vt:lpwstr/>
  </property>
</Properties>
</file>